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1239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<sst xmlns="http://schemas.openxmlformats.org/spreadsheetml/2006/main" count="132" uniqueCount="106">
  <si>
    <t>CMA01</t>
  </si>
  <si>
    <t>CMB01</t>
  </si>
  <si>
    <r>
      <t>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習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醫學生</t>
    </r>
  </si>
  <si>
    <r>
      <t>實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習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醫學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生</t>
    </r>
  </si>
  <si>
    <t>特種考試錄取人員</t>
  </si>
  <si>
    <t>住院醫師</t>
  </si>
  <si>
    <r>
      <t>醫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稱</t>
    </r>
  </si>
  <si>
    <t>台北市立聯合醫院中醫院區</t>
  </si>
  <si>
    <t>中國醫藥大學附設醫院</t>
  </si>
  <si>
    <t>財團法人奇美醫院</t>
  </si>
  <si>
    <r>
      <t>台南市立醫院</t>
    </r>
  </si>
  <si>
    <t>長庚醫院高雄分院</t>
  </si>
  <si>
    <t>高雄市立中醫醫院</t>
  </si>
  <si>
    <t>臺中榮民總醫院</t>
  </si>
  <si>
    <r>
      <t>計畫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編號</t>
    </r>
  </si>
  <si>
    <t>台北市立聯合醫院忠孝院區</t>
  </si>
  <si>
    <t>台北市立聯合醫院中興院區</t>
  </si>
  <si>
    <t>台北市立聯合醫院和平院區</t>
  </si>
  <si>
    <t>台北市立聯合醫院林森院區</t>
  </si>
  <si>
    <t>長庚醫院桃園分院</t>
  </si>
  <si>
    <t>長庚醫院桃園分院</t>
  </si>
  <si>
    <t>三軍總醫院</t>
  </si>
  <si>
    <t>財團法人天主教耕莘醫院</t>
  </si>
  <si>
    <t>秀傳紀念醫院</t>
  </si>
  <si>
    <t>CMA06</t>
  </si>
  <si>
    <t>台中榮民總醫院</t>
  </si>
  <si>
    <t>署立豐原醫院</t>
  </si>
  <si>
    <t>嘉義基督教醫院</t>
  </si>
  <si>
    <t>長庚醫院嘉義分院</t>
  </si>
  <si>
    <t>花蓮慈濟綜合醫院</t>
  </si>
  <si>
    <t>花蓮慈濟綜合醫院</t>
  </si>
  <si>
    <r>
      <t>大林慈濟綜合醫院</t>
    </r>
  </si>
  <si>
    <t>奇美醫院</t>
  </si>
  <si>
    <t>CMA02</t>
  </si>
  <si>
    <t>CMA03</t>
  </si>
  <si>
    <t>CMA04</t>
  </si>
  <si>
    <t>CMA05</t>
  </si>
  <si>
    <t>CMA07</t>
  </si>
  <si>
    <t>CMA08</t>
  </si>
  <si>
    <t>CMA09</t>
  </si>
  <si>
    <t>CMA10</t>
  </si>
  <si>
    <t>CMA11</t>
  </si>
  <si>
    <t>CMA12</t>
  </si>
  <si>
    <t>CMA13</t>
  </si>
  <si>
    <t>CMA14</t>
  </si>
  <si>
    <t>CMA15</t>
  </si>
  <si>
    <t>CMA17</t>
  </si>
  <si>
    <t>CMA18</t>
  </si>
  <si>
    <t>CMA19</t>
  </si>
  <si>
    <t>CMA20</t>
  </si>
  <si>
    <t>CMA21</t>
  </si>
  <si>
    <t>CMA22</t>
  </si>
  <si>
    <t>CMA23</t>
  </si>
  <si>
    <t>長庚醫院桃園分院</t>
  </si>
  <si>
    <t>CMB02</t>
  </si>
  <si>
    <t>CMB03</t>
  </si>
  <si>
    <t>CMB04</t>
  </si>
  <si>
    <t>CMB05</t>
  </si>
  <si>
    <t>CMB06</t>
  </si>
  <si>
    <t>CMB07</t>
  </si>
  <si>
    <t>CMC01</t>
  </si>
  <si>
    <t>中國醫藥大學附設醫院</t>
  </si>
  <si>
    <t>指導醫師人次</t>
  </si>
  <si>
    <t>非指導醫師人次</t>
  </si>
  <si>
    <t>中醫門診教學</t>
  </si>
  <si>
    <t>中醫會診教學</t>
  </si>
  <si>
    <t>中醫住診教學</t>
  </si>
  <si>
    <t>核心醫院</t>
  </si>
  <si>
    <t>CMC02</t>
  </si>
  <si>
    <t>住院醫師</t>
  </si>
  <si>
    <r>
      <t>訓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   </t>
    </r>
  </si>
  <si>
    <r>
      <t>合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新細明體"/>
        <family val="0"/>
      </rPr>
      <t>計</t>
    </r>
  </si>
  <si>
    <r>
      <t>合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新細明體"/>
        <family val="0"/>
      </rPr>
      <t>計</t>
    </r>
  </si>
  <si>
    <r>
      <t>訓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    </t>
    </r>
  </si>
  <si>
    <r>
      <t>實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習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醫學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生</t>
    </r>
  </si>
  <si>
    <r>
      <t>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習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醫學生</t>
    </r>
  </si>
  <si>
    <t>奇美醫院</t>
  </si>
  <si>
    <t>CMD01</t>
  </si>
  <si>
    <r>
      <t>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習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醫學生</t>
    </r>
  </si>
  <si>
    <t>CMD03</t>
  </si>
  <si>
    <t>CMD02</t>
  </si>
  <si>
    <r>
      <t>合</t>
    </r>
    <r>
      <rPr>
        <b/>
        <sz val="12"/>
        <rFont val="Times New Roman"/>
        <family val="1"/>
      </rPr>
      <t xml:space="preserve">          </t>
    </r>
    <r>
      <rPr>
        <b/>
        <sz val="12"/>
        <rFont val="新細明體"/>
        <family val="0"/>
      </rPr>
      <t>計</t>
    </r>
  </si>
  <si>
    <r>
      <t>實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習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醫學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生</t>
    </r>
  </si>
  <si>
    <r>
      <t>醫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稱</t>
    </r>
  </si>
  <si>
    <r>
      <t>教學活動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辦理情形</t>
    </r>
  </si>
  <si>
    <r>
      <t>參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與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次</t>
    </r>
  </si>
  <si>
    <r>
      <t>小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計</t>
    </r>
  </si>
  <si>
    <r>
      <t>小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</si>
  <si>
    <t>小計</t>
  </si>
  <si>
    <r>
      <t xml:space="preserve">          </t>
    </r>
    <r>
      <rPr>
        <b/>
        <sz val="12"/>
        <rFont val="新細明體"/>
        <family val="0"/>
      </rPr>
      <t>合</t>
    </r>
    <r>
      <rPr>
        <b/>
        <sz val="12"/>
        <rFont val="Times New Roman"/>
        <family val="1"/>
      </rPr>
      <t xml:space="preserve">                                                   </t>
    </r>
    <r>
      <rPr>
        <b/>
        <sz val="12"/>
        <rFont val="新細明體"/>
        <family val="0"/>
      </rPr>
      <t>計</t>
    </r>
  </si>
  <si>
    <r>
      <t>教學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診次</t>
    </r>
  </si>
  <si>
    <t>臺北慈濟綜合醫院</t>
  </si>
  <si>
    <r>
      <t>全國性討論會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■已辦</t>
    </r>
    <r>
      <rPr>
        <sz val="10"/>
        <rFont val="Times New Roman"/>
        <family val="1"/>
      </rPr>
      <t xml:space="preserve">                                                   </t>
    </r>
    <r>
      <rPr>
        <sz val="10"/>
        <rFont val="標楷體"/>
        <family val="4"/>
      </rPr>
      <t>□未辦</t>
    </r>
    <r>
      <rPr>
        <sz val="10"/>
        <rFont val="Times New Roman"/>
        <family val="1"/>
      </rPr>
      <t xml:space="preserve">             </t>
    </r>
  </si>
  <si>
    <r>
      <t>區域性討論會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■已辦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□未辦</t>
    </r>
    <r>
      <rPr>
        <sz val="10"/>
        <rFont val="Times New Roman"/>
        <family val="1"/>
      </rPr>
      <t xml:space="preserve">             </t>
    </r>
  </si>
  <si>
    <r>
      <t>全國性討論會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■已辦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□未辦</t>
    </r>
    <r>
      <rPr>
        <sz val="10"/>
        <rFont val="Times New Roman"/>
        <family val="1"/>
      </rPr>
      <t xml:space="preserve">             </t>
    </r>
  </si>
  <si>
    <t>全昌堂傳統中醫醫院</t>
  </si>
  <si>
    <t>96年「中醫臨床教學訓練改善計畫」教學訓練成果一覽表(3-9月)</t>
  </si>
  <si>
    <r>
      <t>門診示範教學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■已辦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□未辦</t>
    </r>
    <r>
      <rPr>
        <sz val="10"/>
        <rFont val="Times New Roman"/>
        <family val="1"/>
      </rPr>
      <t xml:space="preserve">             </t>
    </r>
  </si>
  <si>
    <r>
      <t>門診示範教學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■已辦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□未辦</t>
    </r>
    <r>
      <rPr>
        <sz val="10"/>
        <rFont val="Times New Roman"/>
        <family val="1"/>
      </rPr>
      <t xml:space="preserve">             </t>
    </r>
  </si>
  <si>
    <t>附件三</t>
  </si>
  <si>
    <t>中國醫藥大學附設醫院</t>
  </si>
  <si>
    <t>中國醫藥大學附設醫院</t>
  </si>
  <si>
    <t>長庚紀念醫院桃園分院</t>
  </si>
  <si>
    <t>長庚紀念醫院桃園分院</t>
  </si>
  <si>
    <t>期中成果報告暨審查會議</t>
  </si>
  <si>
    <t>期末成果報告暨審查會議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</si>
</sst>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2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14"/>
      <name val="新細明體"/>
      <family val="1"/>
    </font>
    <font>
      <b/>
      <sz val="12"/>
      <name val="新細明體"/>
      <family val="0"/>
    </font>
    <font>
      <sz val="14"/>
      <name val="華康儷粗圓(P)"/>
      <family val="2"/>
    </font>
    <font>
      <sz val="14"/>
      <name val="華康儷粗黑(P)"/>
      <family val="2"/>
    </font>
    <font>
      <sz val="14"/>
      <name val="華康儷粗圓"/>
      <family val="3"/>
    </font>
    <font>
      <b/>
      <sz val="14"/>
      <name val="標楷體"/>
      <family val="4"/>
    </font>
    <font>
      <b/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18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top" wrapText="1" shrinkToFit="1"/>
    </xf>
    <xf numFmtId="0" fontId="19" fillId="0" borderId="2" xfId="0" applyFont="1" applyBorder="1" applyAlignment="1">
      <alignment horizontal="left" vertical="top" wrapText="1" shrinkToFi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21" fillId="0" borderId="7" xfId="0" applyFont="1" applyBorder="1" applyAlignment="1">
      <alignment horizontal="left" vertical="top" wrapText="1" shrinkToFit="1"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57">
      <selection activeCell="H70" sqref="H70"/>
    </sheetView>
  </sheetViews>
  <sheetFormatPr defaultColWidth="9.00390625" defaultRowHeight="16.5"/>
  <cols>
    <col min="1" max="1" width="6.875" style="0" customWidth="1"/>
    <col min="2" max="2" width="27.25390625" style="0" customWidth="1"/>
    <col min="3" max="3" width="10.875" style="0" customWidth="1"/>
    <col min="4" max="4" width="7.00390625" style="0" customWidth="1"/>
    <col min="5" max="5" width="7.125" style="0" customWidth="1"/>
    <col min="6" max="6" width="9.125" style="0" customWidth="1"/>
    <col min="7" max="7" width="8.125" style="0" customWidth="1"/>
  </cols>
  <sheetData>
    <row r="1" spans="1:8" ht="24" customHeight="1">
      <c r="A1" s="30" t="s">
        <v>99</v>
      </c>
      <c r="B1" s="31"/>
      <c r="C1" s="31"/>
      <c r="D1" s="31"/>
      <c r="E1" s="31"/>
      <c r="F1" s="31"/>
      <c r="G1" s="31"/>
      <c r="H1" s="31"/>
    </row>
    <row r="2" spans="1:8" ht="25.5" customHeight="1">
      <c r="A2" s="32" t="s">
        <v>96</v>
      </c>
      <c r="B2" s="33"/>
      <c r="C2" s="33"/>
      <c r="D2" s="33"/>
      <c r="E2" s="33"/>
      <c r="F2" s="33"/>
      <c r="G2" s="33"/>
      <c r="H2" s="33"/>
    </row>
    <row r="3" spans="1:8" ht="25.5" customHeight="1">
      <c r="A3" s="34" t="s">
        <v>64</v>
      </c>
      <c r="B3" s="35"/>
      <c r="C3" s="35"/>
      <c r="D3" s="35"/>
      <c r="E3" s="35"/>
      <c r="F3" s="35"/>
      <c r="G3" s="35"/>
      <c r="H3" s="35"/>
    </row>
    <row r="4" spans="1:8" ht="28.5" customHeight="1">
      <c r="A4" s="23" t="s">
        <v>14</v>
      </c>
      <c r="B4" s="18" t="s">
        <v>83</v>
      </c>
      <c r="C4" s="25" t="s">
        <v>90</v>
      </c>
      <c r="D4" s="27" t="s">
        <v>70</v>
      </c>
      <c r="E4" s="28"/>
      <c r="F4" s="28"/>
      <c r="G4" s="28"/>
      <c r="H4" s="29"/>
    </row>
    <row r="5" spans="1:8" ht="31.5" customHeight="1">
      <c r="A5" s="24"/>
      <c r="B5" s="20"/>
      <c r="C5" s="26"/>
      <c r="D5" s="3" t="s">
        <v>2</v>
      </c>
      <c r="E5" s="3" t="s">
        <v>3</v>
      </c>
      <c r="F5" s="3" t="s">
        <v>4</v>
      </c>
      <c r="G5" s="4" t="s">
        <v>69</v>
      </c>
      <c r="H5" s="5" t="s">
        <v>86</v>
      </c>
    </row>
    <row r="6" spans="1:8" ht="27" customHeight="1">
      <c r="A6" s="6" t="s">
        <v>0</v>
      </c>
      <c r="B6" s="1" t="s">
        <v>95</v>
      </c>
      <c r="C6" s="9">
        <v>12</v>
      </c>
      <c r="D6" s="9">
        <v>48</v>
      </c>
      <c r="E6" s="9">
        <v>48</v>
      </c>
      <c r="F6" s="9">
        <v>0</v>
      </c>
      <c r="G6" s="10">
        <v>12</v>
      </c>
      <c r="H6" s="11">
        <f>SUM(D6:G6)</f>
        <v>108</v>
      </c>
    </row>
    <row r="7" spans="1:8" ht="27" customHeight="1">
      <c r="A7" s="6" t="s">
        <v>33</v>
      </c>
      <c r="B7" s="1" t="s">
        <v>12</v>
      </c>
      <c r="C7" s="9">
        <v>70</v>
      </c>
      <c r="D7" s="9">
        <v>0</v>
      </c>
      <c r="E7" s="9">
        <v>168</v>
      </c>
      <c r="F7" s="9">
        <v>150</v>
      </c>
      <c r="G7" s="10">
        <v>32</v>
      </c>
      <c r="H7" s="11">
        <f aca="true" t="shared" si="0" ref="H7:H28">SUM(D7:G7)</f>
        <v>350</v>
      </c>
    </row>
    <row r="8" spans="1:8" ht="27" customHeight="1">
      <c r="A8" s="6" t="s">
        <v>34</v>
      </c>
      <c r="B8" s="1" t="s">
        <v>7</v>
      </c>
      <c r="C8" s="9">
        <v>12</v>
      </c>
      <c r="D8" s="9">
        <v>37</v>
      </c>
      <c r="E8" s="9">
        <v>89</v>
      </c>
      <c r="F8" s="9">
        <v>10</v>
      </c>
      <c r="G8" s="10">
        <v>21</v>
      </c>
      <c r="H8" s="11">
        <f t="shared" si="0"/>
        <v>157</v>
      </c>
    </row>
    <row r="9" spans="1:8" ht="27" customHeight="1">
      <c r="A9" s="6" t="s">
        <v>35</v>
      </c>
      <c r="B9" s="1" t="s">
        <v>15</v>
      </c>
      <c r="C9" s="9">
        <v>20</v>
      </c>
      <c r="D9" s="9">
        <v>0</v>
      </c>
      <c r="E9" s="9">
        <v>4</v>
      </c>
      <c r="F9" s="9">
        <v>4</v>
      </c>
      <c r="G9" s="10">
        <v>8</v>
      </c>
      <c r="H9" s="11">
        <f t="shared" si="0"/>
        <v>16</v>
      </c>
    </row>
    <row r="10" spans="1:8" ht="27" customHeight="1">
      <c r="A10" s="6" t="s">
        <v>36</v>
      </c>
      <c r="B10" s="1" t="s">
        <v>16</v>
      </c>
      <c r="C10" s="9">
        <v>22</v>
      </c>
      <c r="D10" s="9">
        <v>26</v>
      </c>
      <c r="E10" s="9">
        <v>24</v>
      </c>
      <c r="F10" s="9">
        <v>16</v>
      </c>
      <c r="G10" s="10">
        <v>0</v>
      </c>
      <c r="H10" s="11">
        <f t="shared" si="0"/>
        <v>66</v>
      </c>
    </row>
    <row r="11" spans="1:8" ht="27" customHeight="1">
      <c r="A11" s="6" t="s">
        <v>24</v>
      </c>
      <c r="B11" s="1" t="s">
        <v>18</v>
      </c>
      <c r="C11" s="9">
        <v>9</v>
      </c>
      <c r="D11" s="9">
        <v>0</v>
      </c>
      <c r="E11" s="9">
        <v>46</v>
      </c>
      <c r="F11" s="9">
        <v>20</v>
      </c>
      <c r="G11" s="10">
        <v>16</v>
      </c>
      <c r="H11" s="11">
        <f t="shared" si="0"/>
        <v>82</v>
      </c>
    </row>
    <row r="12" spans="1:8" ht="27" customHeight="1">
      <c r="A12" s="6" t="s">
        <v>37</v>
      </c>
      <c r="B12" s="1" t="s">
        <v>17</v>
      </c>
      <c r="C12" s="9">
        <v>13</v>
      </c>
      <c r="D12" s="9">
        <v>0</v>
      </c>
      <c r="E12" s="9">
        <v>57</v>
      </c>
      <c r="F12" s="9">
        <v>3</v>
      </c>
      <c r="G12" s="10">
        <v>0</v>
      </c>
      <c r="H12" s="11">
        <f t="shared" si="0"/>
        <v>60</v>
      </c>
    </row>
    <row r="13" spans="1:8" ht="27" customHeight="1">
      <c r="A13" s="6" t="s">
        <v>38</v>
      </c>
      <c r="B13" s="1" t="s">
        <v>20</v>
      </c>
      <c r="C13" s="2">
        <v>79</v>
      </c>
      <c r="D13" s="2">
        <v>38</v>
      </c>
      <c r="E13" s="2">
        <v>108</v>
      </c>
      <c r="F13" s="2">
        <v>0</v>
      </c>
      <c r="G13" s="2">
        <v>460</v>
      </c>
      <c r="H13" s="11">
        <f t="shared" si="0"/>
        <v>606</v>
      </c>
    </row>
    <row r="14" spans="1:8" ht="27" customHeight="1">
      <c r="A14" s="6" t="s">
        <v>39</v>
      </c>
      <c r="B14" s="1" t="s">
        <v>21</v>
      </c>
      <c r="C14" s="2">
        <v>18</v>
      </c>
      <c r="D14" s="2">
        <v>0</v>
      </c>
      <c r="E14" s="2">
        <v>180</v>
      </c>
      <c r="F14" s="2">
        <v>0</v>
      </c>
      <c r="G14" s="2">
        <v>90</v>
      </c>
      <c r="H14" s="11">
        <f t="shared" si="0"/>
        <v>270</v>
      </c>
    </row>
    <row r="15" spans="1:8" ht="27" customHeight="1">
      <c r="A15" s="6" t="s">
        <v>40</v>
      </c>
      <c r="B15" s="1" t="s">
        <v>22</v>
      </c>
      <c r="C15" s="2">
        <v>14</v>
      </c>
      <c r="D15" s="2">
        <v>0</v>
      </c>
      <c r="E15" s="2">
        <v>0</v>
      </c>
      <c r="F15" s="2">
        <v>0</v>
      </c>
      <c r="G15" s="2">
        <v>28</v>
      </c>
      <c r="H15" s="11">
        <f t="shared" si="0"/>
        <v>28</v>
      </c>
    </row>
    <row r="16" spans="1:8" ht="27" customHeight="1">
      <c r="A16" s="6" t="s">
        <v>41</v>
      </c>
      <c r="B16" s="1" t="s">
        <v>91</v>
      </c>
      <c r="C16" s="2">
        <v>13</v>
      </c>
      <c r="D16" s="2">
        <v>10</v>
      </c>
      <c r="E16" s="2">
        <v>8</v>
      </c>
      <c r="F16" s="2">
        <v>0</v>
      </c>
      <c r="G16" s="2">
        <v>2</v>
      </c>
      <c r="H16" s="11">
        <f t="shared" si="0"/>
        <v>20</v>
      </c>
    </row>
    <row r="17" spans="1:8" ht="27" customHeight="1">
      <c r="A17" s="6" t="s">
        <v>42</v>
      </c>
      <c r="B17" s="1" t="s">
        <v>8</v>
      </c>
      <c r="C17" s="2">
        <v>60</v>
      </c>
      <c r="D17" s="2">
        <v>0</v>
      </c>
      <c r="E17" s="2">
        <v>112</v>
      </c>
      <c r="F17" s="2">
        <v>11</v>
      </c>
      <c r="G17" s="2">
        <v>61</v>
      </c>
      <c r="H17" s="11">
        <f t="shared" si="0"/>
        <v>184</v>
      </c>
    </row>
    <row r="18" spans="1:8" ht="27" customHeight="1">
      <c r="A18" s="6" t="s">
        <v>43</v>
      </c>
      <c r="B18" s="1" t="s">
        <v>23</v>
      </c>
      <c r="C18" s="11">
        <v>27</v>
      </c>
      <c r="D18" s="11">
        <v>6</v>
      </c>
      <c r="E18" s="11">
        <v>54</v>
      </c>
      <c r="F18" s="11">
        <v>0</v>
      </c>
      <c r="G18" s="11">
        <v>48</v>
      </c>
      <c r="H18" s="11">
        <f t="shared" si="0"/>
        <v>108</v>
      </c>
    </row>
    <row r="19" spans="1:8" ht="27" customHeight="1">
      <c r="A19" s="6" t="s">
        <v>44</v>
      </c>
      <c r="B19" s="1" t="s">
        <v>25</v>
      </c>
      <c r="C19" s="11">
        <v>7</v>
      </c>
      <c r="D19" s="11">
        <v>0</v>
      </c>
      <c r="E19" s="11">
        <v>33</v>
      </c>
      <c r="F19" s="11">
        <v>0</v>
      </c>
      <c r="G19" s="11">
        <v>0</v>
      </c>
      <c r="H19" s="11">
        <f t="shared" si="0"/>
        <v>33</v>
      </c>
    </row>
    <row r="20" spans="1:8" ht="27" customHeight="1">
      <c r="A20" s="6" t="s">
        <v>45</v>
      </c>
      <c r="B20" s="1" t="s">
        <v>26</v>
      </c>
      <c r="C20" s="11">
        <v>10</v>
      </c>
      <c r="D20" s="11">
        <v>0</v>
      </c>
      <c r="E20" s="11">
        <v>50</v>
      </c>
      <c r="F20" s="11">
        <v>0</v>
      </c>
      <c r="G20" s="11">
        <v>0</v>
      </c>
      <c r="H20" s="11">
        <f t="shared" si="0"/>
        <v>50</v>
      </c>
    </row>
    <row r="21" spans="1:8" ht="27" customHeight="1">
      <c r="A21" s="6" t="s">
        <v>46</v>
      </c>
      <c r="B21" s="1" t="s">
        <v>27</v>
      </c>
      <c r="C21" s="11">
        <v>4</v>
      </c>
      <c r="D21" s="11">
        <v>0</v>
      </c>
      <c r="E21" s="11">
        <v>20</v>
      </c>
      <c r="F21" s="11">
        <v>0</v>
      </c>
      <c r="G21" s="11">
        <v>0</v>
      </c>
      <c r="H21" s="11">
        <f t="shared" si="0"/>
        <v>20</v>
      </c>
    </row>
    <row r="22" spans="1:8" ht="27" customHeight="1">
      <c r="A22" s="6" t="s">
        <v>47</v>
      </c>
      <c r="B22" s="1" t="s">
        <v>28</v>
      </c>
      <c r="C22" s="11">
        <v>9</v>
      </c>
      <c r="D22" s="11">
        <v>0</v>
      </c>
      <c r="E22" s="11">
        <v>0</v>
      </c>
      <c r="F22" s="11">
        <v>0</v>
      </c>
      <c r="G22" s="11">
        <v>9</v>
      </c>
      <c r="H22" s="11">
        <f t="shared" si="0"/>
        <v>9</v>
      </c>
    </row>
    <row r="23" spans="1:8" ht="27" customHeight="1">
      <c r="A23" s="6" t="s">
        <v>48</v>
      </c>
      <c r="B23" s="1" t="s">
        <v>30</v>
      </c>
      <c r="C23" s="2">
        <v>24</v>
      </c>
      <c r="D23" s="2">
        <v>48</v>
      </c>
      <c r="E23" s="2">
        <v>24</v>
      </c>
      <c r="F23" s="2">
        <v>0</v>
      </c>
      <c r="G23" s="2">
        <v>5</v>
      </c>
      <c r="H23" s="11">
        <f t="shared" si="0"/>
        <v>77</v>
      </c>
    </row>
    <row r="24" spans="1:8" ht="27" customHeight="1">
      <c r="A24" s="6" t="s">
        <v>49</v>
      </c>
      <c r="B24" s="1" t="s">
        <v>31</v>
      </c>
      <c r="C24" s="2">
        <v>14</v>
      </c>
      <c r="D24" s="2">
        <v>0</v>
      </c>
      <c r="E24" s="2">
        <v>10</v>
      </c>
      <c r="F24" s="2">
        <v>0</v>
      </c>
      <c r="G24" s="2">
        <v>4</v>
      </c>
      <c r="H24" s="11">
        <f t="shared" si="0"/>
        <v>14</v>
      </c>
    </row>
    <row r="25" spans="1:8" ht="27" customHeight="1">
      <c r="A25" s="6" t="s">
        <v>50</v>
      </c>
      <c r="B25" s="1" t="s">
        <v>32</v>
      </c>
      <c r="C25" s="2">
        <v>30</v>
      </c>
      <c r="D25" s="2">
        <v>28</v>
      </c>
      <c r="E25" s="2">
        <v>50</v>
      </c>
      <c r="F25" s="2">
        <v>40</v>
      </c>
      <c r="G25" s="2">
        <v>39</v>
      </c>
      <c r="H25" s="11">
        <f t="shared" si="0"/>
        <v>157</v>
      </c>
    </row>
    <row r="26" spans="1:8" ht="27" customHeight="1">
      <c r="A26" s="6" t="s">
        <v>51</v>
      </c>
      <c r="B26" s="1" t="s">
        <v>10</v>
      </c>
      <c r="C26" s="2">
        <v>14</v>
      </c>
      <c r="D26" s="2">
        <v>0</v>
      </c>
      <c r="E26" s="2">
        <v>34</v>
      </c>
      <c r="F26" s="2">
        <v>0</v>
      </c>
      <c r="G26" s="2">
        <v>17</v>
      </c>
      <c r="H26" s="11">
        <f t="shared" si="0"/>
        <v>51</v>
      </c>
    </row>
    <row r="27" spans="1:8" ht="27" customHeight="1">
      <c r="A27" s="6" t="s">
        <v>52</v>
      </c>
      <c r="B27" s="1" t="s">
        <v>11</v>
      </c>
      <c r="C27" s="2">
        <v>24</v>
      </c>
      <c r="D27" s="2">
        <v>96</v>
      </c>
      <c r="E27" s="2">
        <v>16</v>
      </c>
      <c r="F27" s="2">
        <v>0</v>
      </c>
      <c r="G27" s="2">
        <v>18</v>
      </c>
      <c r="H27" s="11">
        <f t="shared" si="0"/>
        <v>130</v>
      </c>
    </row>
    <row r="28" spans="1:8" ht="27" customHeight="1">
      <c r="A28" s="36" t="s">
        <v>71</v>
      </c>
      <c r="B28" s="37"/>
      <c r="C28" s="2">
        <f>SUM(C3:C27)</f>
        <v>505</v>
      </c>
      <c r="D28" s="2">
        <f>SUM(D3:D27)</f>
        <v>337</v>
      </c>
      <c r="E28" s="2">
        <f>SUM(E3:E27)</f>
        <v>1135</v>
      </c>
      <c r="F28" s="2">
        <f>SUM(F3:F27)</f>
        <v>254</v>
      </c>
      <c r="G28" s="2">
        <f>SUM(G3:G27)</f>
        <v>870</v>
      </c>
      <c r="H28" s="11">
        <f t="shared" si="0"/>
        <v>2596</v>
      </c>
    </row>
    <row r="29" spans="1:8" ht="25.5" customHeight="1">
      <c r="A29" s="38" t="s">
        <v>65</v>
      </c>
      <c r="B29" s="35"/>
      <c r="C29" s="35"/>
      <c r="D29" s="35"/>
      <c r="E29" s="35"/>
      <c r="F29" s="35"/>
      <c r="G29" s="35"/>
      <c r="H29" s="35"/>
    </row>
    <row r="30" spans="1:8" ht="21.75" customHeight="1">
      <c r="A30" s="23" t="s">
        <v>14</v>
      </c>
      <c r="B30" s="18" t="s">
        <v>6</v>
      </c>
      <c r="C30" s="25" t="s">
        <v>90</v>
      </c>
      <c r="D30" s="27" t="s">
        <v>73</v>
      </c>
      <c r="E30" s="28"/>
      <c r="F30" s="28"/>
      <c r="G30" s="28"/>
      <c r="H30" s="29"/>
    </row>
    <row r="31" spans="1:8" ht="27.75" customHeight="1">
      <c r="A31" s="24"/>
      <c r="B31" s="20"/>
      <c r="C31" s="26"/>
      <c r="D31" s="3" t="s">
        <v>78</v>
      </c>
      <c r="E31" s="3" t="s">
        <v>82</v>
      </c>
      <c r="F31" s="3" t="s">
        <v>4</v>
      </c>
      <c r="G31" s="4" t="s">
        <v>5</v>
      </c>
      <c r="H31" s="5" t="s">
        <v>86</v>
      </c>
    </row>
    <row r="32" spans="1:8" ht="25.5" customHeight="1">
      <c r="A32" s="6" t="s">
        <v>1</v>
      </c>
      <c r="B32" s="1" t="s">
        <v>21</v>
      </c>
      <c r="C32" s="11">
        <v>40</v>
      </c>
      <c r="D32" s="11">
        <v>0</v>
      </c>
      <c r="E32" s="11">
        <v>80</v>
      </c>
      <c r="F32" s="11">
        <v>0</v>
      </c>
      <c r="G32" s="11">
        <v>38</v>
      </c>
      <c r="H32" s="11">
        <f aca="true" t="shared" si="1" ref="H32:H38">SUM(D32:G32)</f>
        <v>118</v>
      </c>
    </row>
    <row r="33" spans="1:8" ht="25.5" customHeight="1">
      <c r="A33" s="6" t="s">
        <v>54</v>
      </c>
      <c r="B33" s="1" t="s">
        <v>13</v>
      </c>
      <c r="C33" s="11">
        <v>16</v>
      </c>
      <c r="D33" s="11">
        <v>0</v>
      </c>
      <c r="E33" s="11">
        <v>64</v>
      </c>
      <c r="F33" s="11">
        <v>0</v>
      </c>
      <c r="G33" s="11">
        <v>0</v>
      </c>
      <c r="H33" s="11">
        <f t="shared" si="1"/>
        <v>64</v>
      </c>
    </row>
    <row r="34" spans="1:8" ht="25.5" customHeight="1">
      <c r="A34" s="6" t="s">
        <v>55</v>
      </c>
      <c r="B34" s="1" t="s">
        <v>11</v>
      </c>
      <c r="C34" s="11">
        <v>30</v>
      </c>
      <c r="D34" s="11">
        <v>8</v>
      </c>
      <c r="E34" s="11">
        <v>48</v>
      </c>
      <c r="F34" s="11">
        <v>0</v>
      </c>
      <c r="G34" s="11">
        <v>8</v>
      </c>
      <c r="H34" s="11">
        <f t="shared" si="1"/>
        <v>64</v>
      </c>
    </row>
    <row r="35" spans="1:8" ht="25.5" customHeight="1">
      <c r="A35" s="6" t="s">
        <v>56</v>
      </c>
      <c r="B35" s="1" t="s">
        <v>9</v>
      </c>
      <c r="C35" s="11">
        <v>60</v>
      </c>
      <c r="D35" s="11">
        <v>12</v>
      </c>
      <c r="E35" s="11">
        <v>92</v>
      </c>
      <c r="F35" s="11">
        <v>80</v>
      </c>
      <c r="G35" s="11">
        <v>60</v>
      </c>
      <c r="H35" s="11">
        <f t="shared" si="1"/>
        <v>244</v>
      </c>
    </row>
    <row r="36" spans="1:8" ht="25.5" customHeight="1">
      <c r="A36" s="6" t="s">
        <v>57</v>
      </c>
      <c r="B36" s="1" t="s">
        <v>8</v>
      </c>
      <c r="C36" s="11">
        <v>194</v>
      </c>
      <c r="D36" s="11">
        <v>391</v>
      </c>
      <c r="E36" s="11">
        <v>50</v>
      </c>
      <c r="F36" s="11">
        <v>24</v>
      </c>
      <c r="G36" s="11">
        <v>70</v>
      </c>
      <c r="H36" s="11">
        <f t="shared" si="1"/>
        <v>535</v>
      </c>
    </row>
    <row r="37" spans="1:8" ht="25.5" customHeight="1">
      <c r="A37" s="6" t="s">
        <v>58</v>
      </c>
      <c r="B37" s="1" t="s">
        <v>29</v>
      </c>
      <c r="C37" s="11">
        <v>40</v>
      </c>
      <c r="D37" s="11">
        <v>50</v>
      </c>
      <c r="E37" s="11">
        <v>25</v>
      </c>
      <c r="F37" s="11">
        <v>0</v>
      </c>
      <c r="G37" s="11">
        <v>10</v>
      </c>
      <c r="H37" s="11">
        <f t="shared" si="1"/>
        <v>85</v>
      </c>
    </row>
    <row r="38" spans="1:8" ht="25.5" customHeight="1">
      <c r="A38" s="6" t="s">
        <v>59</v>
      </c>
      <c r="B38" s="1" t="s">
        <v>53</v>
      </c>
      <c r="C38" s="11">
        <v>60</v>
      </c>
      <c r="D38" s="11">
        <v>0</v>
      </c>
      <c r="E38" s="11">
        <v>82</v>
      </c>
      <c r="F38" s="11">
        <v>0</v>
      </c>
      <c r="G38" s="11">
        <v>62</v>
      </c>
      <c r="H38" s="11">
        <f t="shared" si="1"/>
        <v>144</v>
      </c>
    </row>
    <row r="39" spans="1:8" ht="25.5" customHeight="1">
      <c r="A39" s="36" t="s">
        <v>72</v>
      </c>
      <c r="B39" s="37"/>
      <c r="C39" s="11">
        <f aca="true" t="shared" si="2" ref="C39:H39">SUM(C32:C38)</f>
        <v>440</v>
      </c>
      <c r="D39" s="11">
        <f t="shared" si="2"/>
        <v>461</v>
      </c>
      <c r="E39" s="11">
        <f t="shared" si="2"/>
        <v>441</v>
      </c>
      <c r="F39" s="11">
        <f t="shared" si="2"/>
        <v>104</v>
      </c>
      <c r="G39" s="11">
        <f t="shared" si="2"/>
        <v>248</v>
      </c>
      <c r="H39" s="11">
        <f t="shared" si="2"/>
        <v>1254</v>
      </c>
    </row>
    <row r="40" spans="1:8" ht="25.5" customHeight="1">
      <c r="A40" s="51" t="s">
        <v>66</v>
      </c>
      <c r="B40" s="52"/>
      <c r="C40" s="52"/>
      <c r="D40" s="52"/>
      <c r="E40" s="52"/>
      <c r="F40" s="52"/>
      <c r="G40" s="52"/>
      <c r="H40" s="53"/>
    </row>
    <row r="41" spans="1:8" ht="24" customHeight="1">
      <c r="A41" s="23" t="s">
        <v>14</v>
      </c>
      <c r="B41" s="18" t="s">
        <v>6</v>
      </c>
      <c r="C41" s="25" t="s">
        <v>90</v>
      </c>
      <c r="D41" s="27" t="s">
        <v>73</v>
      </c>
      <c r="E41" s="28"/>
      <c r="F41" s="28"/>
      <c r="G41" s="28"/>
      <c r="H41" s="29"/>
    </row>
    <row r="42" spans="1:8" ht="27.75" customHeight="1">
      <c r="A42" s="24"/>
      <c r="B42" s="20"/>
      <c r="C42" s="26"/>
      <c r="D42" s="3" t="s">
        <v>75</v>
      </c>
      <c r="E42" s="3" t="s">
        <v>74</v>
      </c>
      <c r="F42" s="3" t="s">
        <v>4</v>
      </c>
      <c r="G42" s="3" t="s">
        <v>5</v>
      </c>
      <c r="H42" s="3" t="s">
        <v>87</v>
      </c>
    </row>
    <row r="43" spans="1:8" ht="25.5" customHeight="1">
      <c r="A43" s="6" t="s">
        <v>60</v>
      </c>
      <c r="B43" s="1" t="s">
        <v>61</v>
      </c>
      <c r="C43" s="11">
        <v>45</v>
      </c>
      <c r="D43" s="11">
        <v>0</v>
      </c>
      <c r="E43" s="11">
        <v>24</v>
      </c>
      <c r="F43" s="11">
        <v>0</v>
      </c>
      <c r="G43" s="11">
        <v>7</v>
      </c>
      <c r="H43" s="11">
        <f>SUM(D43:G43)</f>
        <v>31</v>
      </c>
    </row>
    <row r="44" spans="1:8" ht="25.5" customHeight="1">
      <c r="A44" s="6" t="s">
        <v>68</v>
      </c>
      <c r="B44" s="1" t="s">
        <v>19</v>
      </c>
      <c r="C44" s="11">
        <v>30</v>
      </c>
      <c r="D44" s="11">
        <v>0</v>
      </c>
      <c r="E44" s="11">
        <v>30</v>
      </c>
      <c r="F44" s="11">
        <v>0</v>
      </c>
      <c r="G44" s="11">
        <v>10</v>
      </c>
      <c r="H44" s="11">
        <f>SUM(D44:G44)</f>
        <v>40</v>
      </c>
    </row>
    <row r="45" spans="1:8" ht="25.5" customHeight="1">
      <c r="A45" s="36" t="s">
        <v>81</v>
      </c>
      <c r="B45" s="37"/>
      <c r="C45" s="11">
        <f>SUM(C43:C44)</f>
        <v>75</v>
      </c>
      <c r="D45" s="11">
        <f>SUM(D43:D44)</f>
        <v>0</v>
      </c>
      <c r="E45" s="11">
        <f>SUM(E43:E44)</f>
        <v>54</v>
      </c>
      <c r="F45" s="11">
        <f>SUM(F43:F44)</f>
        <v>0</v>
      </c>
      <c r="G45" s="11">
        <v>19</v>
      </c>
      <c r="H45" s="11">
        <f>SUM(D45:G45)</f>
        <v>73</v>
      </c>
    </row>
    <row r="46" spans="1:8" ht="19.5">
      <c r="A46" s="54" t="s">
        <v>67</v>
      </c>
      <c r="B46" s="35"/>
      <c r="C46" s="35"/>
      <c r="D46" s="35"/>
      <c r="E46" s="35"/>
      <c r="F46" s="35"/>
      <c r="G46" s="35"/>
      <c r="H46" s="35"/>
    </row>
    <row r="47" spans="1:8" ht="21.75" customHeight="1">
      <c r="A47" s="23" t="s">
        <v>14</v>
      </c>
      <c r="B47" s="18" t="s">
        <v>6</v>
      </c>
      <c r="C47" s="49" t="s">
        <v>84</v>
      </c>
      <c r="D47" s="27" t="s">
        <v>85</v>
      </c>
      <c r="E47" s="39"/>
      <c r="F47" s="39"/>
      <c r="G47" s="39"/>
      <c r="H47" s="40"/>
    </row>
    <row r="48" spans="1:8" ht="19.5" customHeight="1">
      <c r="A48" s="24"/>
      <c r="B48" s="20"/>
      <c r="C48" s="50"/>
      <c r="D48" s="27" t="s">
        <v>62</v>
      </c>
      <c r="E48" s="28"/>
      <c r="F48" s="27" t="s">
        <v>63</v>
      </c>
      <c r="G48" s="28"/>
      <c r="H48" s="5" t="s">
        <v>88</v>
      </c>
    </row>
    <row r="49" spans="1:8" ht="21.75" customHeight="1">
      <c r="A49" s="15" t="s">
        <v>77</v>
      </c>
      <c r="B49" s="18" t="s">
        <v>76</v>
      </c>
      <c r="C49" s="21" t="s">
        <v>92</v>
      </c>
      <c r="D49" s="43">
        <v>31</v>
      </c>
      <c r="E49" s="44"/>
      <c r="F49" s="43">
        <v>257</v>
      </c>
      <c r="G49" s="44"/>
      <c r="H49" s="41">
        <f>SUM(D49:G49)</f>
        <v>288</v>
      </c>
    </row>
    <row r="50" spans="1:8" ht="21.75" customHeight="1">
      <c r="A50" s="16"/>
      <c r="B50" s="19"/>
      <c r="C50" s="22"/>
      <c r="D50" s="45"/>
      <c r="E50" s="46"/>
      <c r="F50" s="45"/>
      <c r="G50" s="46"/>
      <c r="H50" s="42"/>
    </row>
    <row r="51" spans="1:8" ht="21.75" customHeight="1">
      <c r="A51" s="16"/>
      <c r="B51" s="19"/>
      <c r="C51" s="21" t="s">
        <v>93</v>
      </c>
      <c r="D51" s="43">
        <v>27</v>
      </c>
      <c r="E51" s="44"/>
      <c r="F51" s="43">
        <v>267</v>
      </c>
      <c r="G51" s="44"/>
      <c r="H51" s="41">
        <f>SUM(D51:G51)</f>
        <v>294</v>
      </c>
    </row>
    <row r="52" spans="1:8" ht="21.75" customHeight="1">
      <c r="A52" s="16"/>
      <c r="B52" s="19"/>
      <c r="C52" s="22"/>
      <c r="D52" s="45"/>
      <c r="E52" s="46"/>
      <c r="F52" s="45"/>
      <c r="G52" s="46"/>
      <c r="H52" s="42"/>
    </row>
    <row r="53" spans="1:8" ht="21.75" customHeight="1">
      <c r="A53" s="16"/>
      <c r="B53" s="19"/>
      <c r="C53" s="21" t="s">
        <v>97</v>
      </c>
      <c r="D53" s="43">
        <v>31</v>
      </c>
      <c r="E53" s="44"/>
      <c r="F53" s="43">
        <v>184</v>
      </c>
      <c r="G53" s="44"/>
      <c r="H53" s="41">
        <f>SUM(D53:G53)</f>
        <v>215</v>
      </c>
    </row>
    <row r="54" spans="1:8" ht="21.75" customHeight="1">
      <c r="A54" s="17"/>
      <c r="B54" s="20"/>
      <c r="C54" s="22"/>
      <c r="D54" s="45"/>
      <c r="E54" s="46"/>
      <c r="F54" s="45"/>
      <c r="G54" s="46"/>
      <c r="H54" s="42"/>
    </row>
    <row r="55" spans="1:8" ht="24" customHeight="1">
      <c r="A55" s="15" t="s">
        <v>80</v>
      </c>
      <c r="B55" s="18" t="s">
        <v>101</v>
      </c>
      <c r="C55" s="21" t="s">
        <v>94</v>
      </c>
      <c r="D55" s="43">
        <v>27</v>
      </c>
      <c r="E55" s="44"/>
      <c r="F55" s="43">
        <v>193</v>
      </c>
      <c r="G55" s="44"/>
      <c r="H55" s="41">
        <f>SUM(D55:G55)</f>
        <v>220</v>
      </c>
    </row>
    <row r="56" spans="1:8" ht="24" customHeight="1">
      <c r="A56" s="16"/>
      <c r="B56" s="19"/>
      <c r="C56" s="22"/>
      <c r="D56" s="45"/>
      <c r="E56" s="46"/>
      <c r="F56" s="45"/>
      <c r="G56" s="46"/>
      <c r="H56" s="42"/>
    </row>
    <row r="57" spans="1:8" ht="21.75" customHeight="1">
      <c r="A57" s="16"/>
      <c r="B57" s="19"/>
      <c r="C57" s="21" t="s">
        <v>93</v>
      </c>
      <c r="D57" s="43">
        <v>22</v>
      </c>
      <c r="E57" s="44"/>
      <c r="F57" s="43">
        <v>183</v>
      </c>
      <c r="G57" s="44"/>
      <c r="H57" s="41">
        <f>SUM(D57:G57)</f>
        <v>205</v>
      </c>
    </row>
    <row r="58" spans="1:8" ht="21.75" customHeight="1">
      <c r="A58" s="16"/>
      <c r="B58" s="19"/>
      <c r="C58" s="22"/>
      <c r="D58" s="45"/>
      <c r="E58" s="46"/>
      <c r="F58" s="45"/>
      <c r="G58" s="46"/>
      <c r="H58" s="42"/>
    </row>
    <row r="59" spans="1:8" ht="21.75" customHeight="1">
      <c r="A59" s="16"/>
      <c r="B59" s="19"/>
      <c r="C59" s="57" t="s">
        <v>98</v>
      </c>
      <c r="D59" s="47">
        <v>22</v>
      </c>
      <c r="E59" s="48"/>
      <c r="F59" s="47">
        <v>160</v>
      </c>
      <c r="G59" s="48"/>
      <c r="H59" s="58">
        <f>SUM(D59:G59)</f>
        <v>182</v>
      </c>
    </row>
    <row r="60" spans="1:8" ht="21.75" customHeight="1">
      <c r="A60" s="17"/>
      <c r="B60" s="20"/>
      <c r="C60" s="22"/>
      <c r="D60" s="45"/>
      <c r="E60" s="46"/>
      <c r="F60" s="45"/>
      <c r="G60" s="46"/>
      <c r="H60" s="42"/>
    </row>
    <row r="61" spans="1:8" ht="21.75" customHeight="1">
      <c r="A61" s="23" t="s">
        <v>14</v>
      </c>
      <c r="B61" s="18" t="s">
        <v>6</v>
      </c>
      <c r="C61" s="49" t="s">
        <v>84</v>
      </c>
      <c r="D61" s="27" t="s">
        <v>85</v>
      </c>
      <c r="E61" s="39"/>
      <c r="F61" s="39"/>
      <c r="G61" s="39"/>
      <c r="H61" s="40"/>
    </row>
    <row r="62" spans="1:8" ht="21.75" customHeight="1">
      <c r="A62" s="24"/>
      <c r="B62" s="20"/>
      <c r="C62" s="50"/>
      <c r="D62" s="27" t="s">
        <v>62</v>
      </c>
      <c r="E62" s="28"/>
      <c r="F62" s="27" t="s">
        <v>63</v>
      </c>
      <c r="G62" s="28"/>
      <c r="H62" s="5" t="s">
        <v>88</v>
      </c>
    </row>
    <row r="63" spans="1:8" ht="24" customHeight="1">
      <c r="A63" s="15" t="s">
        <v>79</v>
      </c>
      <c r="B63" s="18" t="s">
        <v>103</v>
      </c>
      <c r="C63" s="21" t="s">
        <v>94</v>
      </c>
      <c r="D63" s="43">
        <v>36</v>
      </c>
      <c r="E63" s="44"/>
      <c r="F63" s="43">
        <v>77</v>
      </c>
      <c r="G63" s="44"/>
      <c r="H63" s="41">
        <v>113</v>
      </c>
    </row>
    <row r="64" spans="1:8" ht="24" customHeight="1">
      <c r="A64" s="16"/>
      <c r="B64" s="19"/>
      <c r="C64" s="22"/>
      <c r="D64" s="45"/>
      <c r="E64" s="46"/>
      <c r="F64" s="45"/>
      <c r="G64" s="46"/>
      <c r="H64" s="42"/>
    </row>
    <row r="65" spans="1:8" ht="24" customHeight="1">
      <c r="A65" s="16"/>
      <c r="B65" s="19"/>
      <c r="C65" s="21" t="s">
        <v>93</v>
      </c>
      <c r="D65" s="43">
        <v>42</v>
      </c>
      <c r="E65" s="44"/>
      <c r="F65" s="43">
        <v>19</v>
      </c>
      <c r="G65" s="44"/>
      <c r="H65" s="41">
        <v>62</v>
      </c>
    </row>
    <row r="66" spans="1:8" ht="24" customHeight="1">
      <c r="A66" s="16"/>
      <c r="B66" s="19"/>
      <c r="C66" s="22"/>
      <c r="D66" s="45"/>
      <c r="E66" s="46"/>
      <c r="F66" s="45"/>
      <c r="G66" s="46"/>
      <c r="H66" s="42"/>
    </row>
    <row r="67" spans="1:8" ht="24" customHeight="1">
      <c r="A67" s="16"/>
      <c r="B67" s="19"/>
      <c r="C67" s="21" t="s">
        <v>97</v>
      </c>
      <c r="D67" s="43">
        <v>29</v>
      </c>
      <c r="E67" s="44"/>
      <c r="F67" s="43">
        <v>49</v>
      </c>
      <c r="G67" s="44"/>
      <c r="H67" s="41">
        <v>78</v>
      </c>
    </row>
    <row r="68" spans="1:8" ht="24" customHeight="1">
      <c r="A68" s="17"/>
      <c r="B68" s="20"/>
      <c r="C68" s="22"/>
      <c r="D68" s="45"/>
      <c r="E68" s="46"/>
      <c r="F68" s="45"/>
      <c r="G68" s="46"/>
      <c r="H68" s="42"/>
    </row>
    <row r="69" spans="1:8" ht="30" customHeight="1">
      <c r="A69" s="60"/>
      <c r="B69" s="62" t="s">
        <v>100</v>
      </c>
      <c r="C69" s="61" t="s">
        <v>104</v>
      </c>
      <c r="D69" s="63">
        <v>34</v>
      </c>
      <c r="E69" s="64"/>
      <c r="F69" s="63">
        <v>5</v>
      </c>
      <c r="G69" s="64"/>
      <c r="H69" s="59">
        <v>39</v>
      </c>
    </row>
    <row r="70" spans="1:8" ht="42.75">
      <c r="A70" s="60"/>
      <c r="B70" s="65" t="s">
        <v>102</v>
      </c>
      <c r="C70" s="61" t="s">
        <v>105</v>
      </c>
      <c r="D70" s="63">
        <v>34</v>
      </c>
      <c r="E70" s="64"/>
      <c r="F70" s="63">
        <v>6</v>
      </c>
      <c r="G70" s="64"/>
      <c r="H70" s="66">
        <v>40</v>
      </c>
    </row>
    <row r="71" spans="1:8" ht="19.5">
      <c r="A71" s="12" t="s">
        <v>89</v>
      </c>
      <c r="B71" s="13"/>
      <c r="C71" s="14"/>
      <c r="D71" s="55">
        <v>335</v>
      </c>
      <c r="E71" s="56"/>
      <c r="F71" s="55">
        <v>1400</v>
      </c>
      <c r="G71" s="56"/>
      <c r="H71" s="11">
        <v>1735</v>
      </c>
    </row>
    <row r="72" spans="1:8" ht="18.75">
      <c r="A72" s="7"/>
      <c r="B72" s="7"/>
      <c r="C72" s="8"/>
      <c r="D72" s="8"/>
      <c r="E72" s="8"/>
      <c r="F72" s="8"/>
      <c r="G72" s="8"/>
      <c r="H72" s="8"/>
    </row>
    <row r="73" ht="16.5">
      <c r="B73" s="7"/>
    </row>
    <row r="74" ht="16.5">
      <c r="B74" s="7"/>
    </row>
    <row r="75" ht="16.5">
      <c r="B75" s="7"/>
    </row>
  </sheetData>
  <mergeCells count="81">
    <mergeCell ref="F69:G69"/>
    <mergeCell ref="D70:E70"/>
    <mergeCell ref="F70:G70"/>
    <mergeCell ref="H49:H50"/>
    <mergeCell ref="H51:H52"/>
    <mergeCell ref="D49:E50"/>
    <mergeCell ref="F49:G50"/>
    <mergeCell ref="D51:E52"/>
    <mergeCell ref="F51:G52"/>
    <mergeCell ref="D71:E71"/>
    <mergeCell ref="F71:G71"/>
    <mergeCell ref="A61:A62"/>
    <mergeCell ref="C61:C62"/>
    <mergeCell ref="D61:H61"/>
    <mergeCell ref="D62:E62"/>
    <mergeCell ref="F62:G62"/>
    <mergeCell ref="B61:B62"/>
    <mergeCell ref="H67:H68"/>
    <mergeCell ref="D69:E69"/>
    <mergeCell ref="F67:G68"/>
    <mergeCell ref="D55:E56"/>
    <mergeCell ref="D57:E58"/>
    <mergeCell ref="D59:E60"/>
    <mergeCell ref="F55:G56"/>
    <mergeCell ref="F57:G58"/>
    <mergeCell ref="H63:H64"/>
    <mergeCell ref="C65:C66"/>
    <mergeCell ref="D65:E66"/>
    <mergeCell ref="F65:G66"/>
    <mergeCell ref="H65:H66"/>
    <mergeCell ref="D63:E64"/>
    <mergeCell ref="F63:G64"/>
    <mergeCell ref="A55:A60"/>
    <mergeCell ref="B63:B68"/>
    <mergeCell ref="C67:C68"/>
    <mergeCell ref="D67:E68"/>
    <mergeCell ref="A63:A68"/>
    <mergeCell ref="B55:B60"/>
    <mergeCell ref="C55:C56"/>
    <mergeCell ref="C57:C58"/>
    <mergeCell ref="C59:C60"/>
    <mergeCell ref="C63:C64"/>
    <mergeCell ref="A39:B39"/>
    <mergeCell ref="A47:A48"/>
    <mergeCell ref="B47:B48"/>
    <mergeCell ref="C47:C48"/>
    <mergeCell ref="A40:H40"/>
    <mergeCell ref="A41:A42"/>
    <mergeCell ref="B41:B42"/>
    <mergeCell ref="C41:C42"/>
    <mergeCell ref="A45:B45"/>
    <mergeCell ref="A46:H46"/>
    <mergeCell ref="D47:H47"/>
    <mergeCell ref="D48:E48"/>
    <mergeCell ref="F48:G48"/>
    <mergeCell ref="H59:H60"/>
    <mergeCell ref="H55:H56"/>
    <mergeCell ref="H57:H58"/>
    <mergeCell ref="D53:E54"/>
    <mergeCell ref="F59:G60"/>
    <mergeCell ref="F53:G54"/>
    <mergeCell ref="H53:H54"/>
    <mergeCell ref="D41:H41"/>
    <mergeCell ref="A1:H1"/>
    <mergeCell ref="A2:H2"/>
    <mergeCell ref="A3:H3"/>
    <mergeCell ref="A28:B28"/>
    <mergeCell ref="C4:C5"/>
    <mergeCell ref="D4:H4"/>
    <mergeCell ref="A4:A5"/>
    <mergeCell ref="B4:B5"/>
    <mergeCell ref="A29:H29"/>
    <mergeCell ref="A30:A31"/>
    <mergeCell ref="B30:B31"/>
    <mergeCell ref="C30:C31"/>
    <mergeCell ref="D30:H30"/>
    <mergeCell ref="A49:A54"/>
    <mergeCell ref="B49:B54"/>
    <mergeCell ref="C49:C50"/>
    <mergeCell ref="C51:C52"/>
    <mergeCell ref="C53:C5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Q12. Can Legionnaires Disease lead to other diseases?</dc:title>
  <dc:subject>衛生署中英文網站</dc:subject>
  <dc:creator>行政院衛生署</dc:creator>
  <cp:keywords>Legionnaire`s Disease</cp:keywords>
  <dc:description> </dc:description>
  <cp:lastModifiedBy>sulin</cp:lastModifiedBy>
  <cp:lastPrinted>2007-07-31T00:22:37Z</cp:lastPrinted>
  <dcterms:created xsi:type="dcterms:W3CDTF">2005-07-08T05:47:52Z</dcterms:created>
  <dcterms:modified xsi:type="dcterms:W3CDTF">2007-11-12T01:50:15Z</dcterms:modified>
  <cp:category>B50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852200074</vt:i4>
  </property>
  <property fmtid="{D5CDD505-2E9C-101B-9397-08002B2CF9AE}" pid="3" name="_EmailSubject">
    <vt:lpwstr>96年中醫臨床教學訓練改善計畫成果(3-6月).xls</vt:lpwstr>
  </property>
  <property fmtid="{D5CDD505-2E9C-101B-9397-08002B2CF9AE}" pid="4" name="_AuthorEmail">
    <vt:lpwstr>c158@cych.org.tw</vt:lpwstr>
  </property>
  <property fmtid="{D5CDD505-2E9C-101B-9397-08002B2CF9AE}" pid="5" name="_AuthorEmailDisplayName">
    <vt:lpwstr>中醫科系 -  陳明和主任</vt:lpwstr>
  </property>
</Properties>
</file>