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橫式" sheetId="1" r:id="rId1"/>
  </sheets>
  <definedNames>
    <definedName name="_xlnm._FilterDatabase" localSheetId="0" hidden="1">'橫式'!$A$5:$D$286</definedName>
    <definedName name="_xlnm.Print_Titles" localSheetId="0">'橫式'!$1:$5</definedName>
  </definedNames>
  <calcPr fullCalcOnLoad="1"/>
</workbook>
</file>

<file path=xl/sharedStrings.xml><?xml version="1.0" encoding="utf-8"?>
<sst xmlns="http://schemas.openxmlformats.org/spreadsheetml/2006/main" count="567" uniqueCount="289">
  <si>
    <t>公款補(捐)助團體、縣市政府及個人情形季報表</t>
  </si>
  <si>
    <t>單位：新台幣元</t>
  </si>
  <si>
    <t>補助日期</t>
  </si>
  <si>
    <t>撥款金額</t>
  </si>
  <si>
    <t>補助事項或用途</t>
  </si>
  <si>
    <t>行政院衛生署</t>
  </si>
  <si>
    <t>中華民國100年第1季</t>
  </si>
  <si>
    <t>財團法人馬偕紀念醫院</t>
  </si>
  <si>
    <t>100年畢業後一般醫學訓練計畫</t>
  </si>
  <si>
    <t>台北市立萬芳醫院</t>
  </si>
  <si>
    <t>醫療財團法人徐元智先生醫藥基金會亞東紀念醫院</t>
  </si>
  <si>
    <t>私立中山醫學大學附設醫院</t>
  </si>
  <si>
    <t>私立中國醫藥大學附設醫院</t>
  </si>
  <si>
    <t>敏盛綜合醫院</t>
  </si>
  <si>
    <t>長庚醫療財團法人嘉義長庚紀念醫院</t>
  </si>
  <si>
    <t>埔基醫療財團法人埔里基督教醫院</t>
  </si>
  <si>
    <t>財團法人彰化基督教醫院二林分院</t>
  </si>
  <si>
    <t>西園醫院</t>
  </si>
  <si>
    <t>私立台北醫學大學附設醫院</t>
  </si>
  <si>
    <t>財團法人私立高雄醫學大學附設中和紀念醫院</t>
  </si>
  <si>
    <t>長庚醫療財團法人基隆長庚紀念醫院</t>
  </si>
  <si>
    <t>財團法人恩主公醫院</t>
  </si>
  <si>
    <t>私立中國醫藥大學北港附設醫院</t>
  </si>
  <si>
    <t>財團法人天主教耕莘醫院</t>
  </si>
  <si>
    <t>新光醫療財團法人新光吳火獅紀念醫院</t>
  </si>
  <si>
    <t>澄清綜合醫院中港分院</t>
  </si>
  <si>
    <t>台南市立醫院</t>
  </si>
  <si>
    <t>健仁醫院</t>
  </si>
  <si>
    <t>醫療財團法人辜公亮基金會和信治癌中心醫院</t>
  </si>
  <si>
    <t>財團法人羅許基金會羅東博愛醫院</t>
  </si>
  <si>
    <t>壢新醫院</t>
  </si>
  <si>
    <t>財團法人天主教聖保祿修女會醫院</t>
  </si>
  <si>
    <t>澄清綜合醫院</t>
  </si>
  <si>
    <t>奇美醫療財團法人柳營奇美醫院</t>
  </si>
  <si>
    <t>基督復臨安息日會醫療財團法人台安醫院</t>
  </si>
  <si>
    <t>仁愛醫療財團法人大里仁愛醫院</t>
  </si>
  <si>
    <t>長庚醫療財團法人林口長庚紀念醫院</t>
  </si>
  <si>
    <t>財團法人馬偕紀念醫院新竹分院</t>
  </si>
  <si>
    <t>財團法人天主教靈醫會羅東聖母醫院</t>
  </si>
  <si>
    <t>童綜合醫療社團法人童綜合醫院</t>
  </si>
  <si>
    <t>財團法人為恭紀念醫院</t>
  </si>
  <si>
    <t>財團法人佛教慈濟綜合醫院</t>
  </si>
  <si>
    <t>振興醫療財團法人振興醫院</t>
  </si>
  <si>
    <t>光田醫療社團法人光田綜合醫院</t>
  </si>
  <si>
    <t>財團法人佛教慈濟綜合醫院大林分院</t>
  </si>
  <si>
    <t>台灣基督長老教會新樓醫療財團法人台南新樓醫院</t>
  </si>
  <si>
    <t>台灣基督教門諾會醫療財團法人門諾醫院</t>
  </si>
  <si>
    <t>財團法人佛教慈濟綜合醫院台北分院</t>
  </si>
  <si>
    <t>秀傳醫療社團法人秀傳紀念醫院</t>
  </si>
  <si>
    <t>長庚醫療財團法人高雄長庚紀念醫院</t>
  </si>
  <si>
    <t>國泰醫療財團法人汐止國泰綜合醫院</t>
  </si>
  <si>
    <t>秀傳醫療財團法人彰濱秀傳紀念醫院</t>
  </si>
  <si>
    <t>義大醫療財團法人義大醫院</t>
  </si>
  <si>
    <t>林新醫療社團法人林新醫院</t>
  </si>
  <si>
    <t>阮綜合醫療社團法人阮綜合醫院</t>
  </si>
  <si>
    <t>安泰醫療社團法人安泰醫院</t>
  </si>
  <si>
    <t>郭綜合醫院</t>
  </si>
  <si>
    <t>行政院衛生署雙和醫院(委託臺北醫學大學興建經營)</t>
  </si>
  <si>
    <t>奇美醫療財團法人奇美醫院</t>
  </si>
  <si>
    <t>財團法人天主教耕莘醫院永和分院</t>
  </si>
  <si>
    <t>社團法人台北市生命線協會</t>
  </si>
  <si>
    <t>整合全國自殺防治熱線之服務網絡</t>
  </si>
  <si>
    <t>財團法人董氏基金會</t>
  </si>
  <si>
    <t>「任何困難都有辦法解決」自殺暨憂鬱症防治宣導計畫</t>
  </si>
  <si>
    <t>台中市生命線協會</t>
  </si>
  <si>
    <t>「e起發現生命新契機」自殺防治計畫</t>
  </si>
  <si>
    <t>社團法人高雄市生命線協會</t>
  </si>
  <si>
    <t>「珍愛生命百分百」推廣自殺防治工作暨自殺防治服務網建置計畫</t>
  </si>
  <si>
    <t>社團法人新北市國際生命線協會</t>
  </si>
  <si>
    <t>彩虹的幸福?珍愛生命輔導計畫II</t>
  </si>
  <si>
    <t>社團法人宜蘭縣生命線協會</t>
  </si>
  <si>
    <t>宜蘭「樂活！擁抱生命百分百」自殺防治計畫</t>
  </si>
  <si>
    <t>桃園縣生命線協會</t>
  </si>
  <si>
    <t>桃園縣生命守護全面關懷自殺防治服務計畫</t>
  </si>
  <si>
    <t>社團法人嘉義市生命線協會</t>
  </si>
  <si>
    <t>嘉義市自殺危機個案整合性處遇計畫</t>
  </si>
  <si>
    <t>台南市生命線協會</t>
  </si>
  <si>
    <t>生命無限幸福滿分</t>
  </si>
  <si>
    <t>社團法人花蓮縣生命線協會</t>
  </si>
  <si>
    <t>花蓮生命線自殺防治人員培訓計畫</t>
  </si>
  <si>
    <t>社團法人基隆市生命線協會　</t>
  </si>
  <si>
    <t>自殺防治志工督導培訓暨社區長者心理關懷服務計畫</t>
  </si>
  <si>
    <t>台北縣諮商心理師公會</t>
  </si>
  <si>
    <t>「有你真好，幸福社區」－打造新北市健康城市以東南區、北區為試辦城市</t>
  </si>
  <si>
    <t>社團法人苗栗縣生命線協會</t>
  </si>
  <si>
    <t>「用愛護生，以心安心」自殺防治諮詢輔導方案</t>
  </si>
  <si>
    <t>100年度臨床技能考試模式建置及一般醫學臨床教學實務訓練計畫</t>
  </si>
  <si>
    <t>私立高雄醫學大學</t>
  </si>
  <si>
    <t>補助「原住民及離島地區醫事人員養成第3期計畫醫事人力需求推估計畫」經費</t>
  </si>
  <si>
    <t>器官捐贈者家屬</t>
  </si>
  <si>
    <t>100年度捐贈屍體器官移植喪葬補助費</t>
  </si>
  <si>
    <t>澎湖縣衛生局</t>
  </si>
  <si>
    <t>辦理100年度「嚴重傷病患自行搭機(船)來臺就醫交通補助」計畫</t>
  </si>
  <si>
    <t>連江縣衛生局</t>
  </si>
  <si>
    <t>台東縣衛生局</t>
  </si>
  <si>
    <t>台灣原住民族文化推廣協會</t>
  </si>
  <si>
    <t>擬部分補助台灣原住民族文化推廣協會辦理</t>
  </si>
  <si>
    <t>新北市政府衛生局</t>
  </si>
  <si>
    <t>100年度部落社區健康營造計畫</t>
  </si>
  <si>
    <t>桃園縣政府衛生局</t>
  </si>
  <si>
    <t>新竹縣政府衛生局</t>
  </si>
  <si>
    <t>苗栗縣政府衛生局</t>
  </si>
  <si>
    <t>台中市政府衛生局</t>
  </si>
  <si>
    <t>南投縣政府衛生局</t>
  </si>
  <si>
    <t>嘉義縣衛生局</t>
  </si>
  <si>
    <t>高雄市政府衛生局</t>
  </si>
  <si>
    <t>宜蘭縣政府衛生局</t>
  </si>
  <si>
    <t>花蓮縣衛生局</t>
  </si>
  <si>
    <t>金門縣衛生局</t>
  </si>
  <si>
    <t>私立慈濟大學</t>
  </si>
  <si>
    <t>100年度原住民及離島地區寒期大專青年健康服務營計畫(慈大醫學系醫療服務隊)</t>
  </si>
  <si>
    <t>100年度原住民及離島地區寒期大專青年健康服務營計畫(慈大人醫社)</t>
  </si>
  <si>
    <t>私立中國醫藥大學</t>
  </si>
  <si>
    <t>100年度原住民及離島地區寒期大專青年健康服務營計畫(中國醫大杏服醫學服務隊)</t>
  </si>
  <si>
    <t>私立台北醫學大學</t>
  </si>
  <si>
    <t>100年度原住民及離島地區寒期大專青年健康服務營計畫(台北醫學大學流行病學調查團)</t>
  </si>
  <si>
    <t>私立輔英科技大學</t>
  </si>
  <si>
    <t>100年度原住民及離島地區寒期大專青年健康服務營計畫(輔英科技大學香海社國中小健康服務組)</t>
  </si>
  <si>
    <t>100年度原住民及離島地區寒期大專青年健康服務營計畫(中國醫藥大學公衛服務隊)</t>
  </si>
  <si>
    <t>100年度原住民及離島地區寒期大專青年健康服務營計畫(北醫杏青康輔社會醫療文藝服務隊)</t>
  </si>
  <si>
    <t>大仁科技大學</t>
  </si>
  <si>
    <t>100年度原住民及離島地區寒期大專青年健康服務營計畫(大仁科大原住民青年服務社)</t>
  </si>
  <si>
    <t>美和科技大學</t>
  </si>
  <si>
    <t>100年度原住民及離島地區寒期大專青年健康服務營計畫(社會工作志願服務隊)</t>
  </si>
  <si>
    <t>私立元培科技大學</t>
  </si>
  <si>
    <t>100年度原住民及離島地區寒期大專青年健康服務營計畫(保健社、GO~GO~幸福花園)</t>
  </si>
  <si>
    <t>大漢技術學院</t>
  </si>
  <si>
    <t>100年度原住民及離島地區寒期大專青年健康服務營計畫(資訊工程系系學會)</t>
  </si>
  <si>
    <t>100年度臺東縣離島地區「空中緊急救護後送計畫」</t>
  </si>
  <si>
    <t>財團法人大揚文教基金會</t>
  </si>
  <si>
    <t>有關財團法人大揚文教基金會函請本署補助印製「一百年農民曆」乙案，謹請  核示。</t>
  </si>
  <si>
    <t>100年度「空中轉診審核中心遠端視訊系統通訊計畫」</t>
  </si>
  <si>
    <t>屏東縣政府衛生局</t>
  </si>
  <si>
    <t>財團法人國家衛生研究院</t>
  </si>
  <si>
    <t>財團法人國家衛生研究院發展計畫</t>
  </si>
  <si>
    <t>台灣原住民文化藝術推廣協會</t>
  </si>
  <si>
    <t>擬部分補助台灣原住民文化藝術推廣協會辦理「唱首歌給sra（土地）暨拒絕菸害防治宣導」音樂會活動乙案</t>
  </si>
  <si>
    <t>辦理100年度遠距醫療視訊及會診作業計畫</t>
  </si>
  <si>
    <t>100年度「已建置HIS及PACS系統網路連線費用計畫」宜蘭縣等13個衛生局</t>
  </si>
  <si>
    <t>財團法人長庚紀念醫院</t>
  </si>
  <si>
    <t>運用聚焦超音波合併磁導奈米微粒對腦瘤化學治療效益之改善</t>
  </si>
  <si>
    <t>表面功能化處理之電燒器械於抗組織沾黏與臨床研究</t>
  </si>
  <si>
    <t>100年度整合型精神疾病防治與心理衛生工作計畫</t>
  </si>
  <si>
    <t>彰化縣衛生局</t>
  </si>
  <si>
    <t>雲林縣衛生局</t>
  </si>
  <si>
    <t>基隆市衛生局</t>
  </si>
  <si>
    <t>新竹市衛生局</t>
  </si>
  <si>
    <t>嘉義市衛生局</t>
  </si>
  <si>
    <t>酒癮戒治者</t>
  </si>
  <si>
    <t>100年度酒癮戒治處遇服務方案計畫</t>
  </si>
  <si>
    <t>非愛滋藥癮者</t>
  </si>
  <si>
    <t>100年度非愛滋藥癮者替代治療補助計畫</t>
  </si>
  <si>
    <t>財團法人醫藥品查驗中心</t>
  </si>
  <si>
    <t>建立我國醫藥科技評估機制</t>
  </si>
  <si>
    <t>100年度「建構及實施奈米醫藥品諮詢輔導機制研究計畫」</t>
  </si>
  <si>
    <t>本署捐助醫藥品查驗中心執行生技醫藥國家型科技計畫</t>
  </si>
  <si>
    <t>醫療替代役</t>
  </si>
  <si>
    <t>100年醫療替代役交通費補助費用</t>
  </si>
  <si>
    <t>100年度本署補助辦理「山地離島地區地方醫療保健促進計畫及強化山地離島地區緊急醫療服務相關工作」專案費用</t>
  </si>
  <si>
    <t>「山地離島地區地方醫療保健促進計畫及強化山地離島地區緊急醫療服務相關工作」基本費用</t>
  </si>
  <si>
    <t>苗栗縣常青會</t>
  </si>
  <si>
    <t>擬部分補助苗栗縣常青會辦理</t>
  </si>
  <si>
    <t>台灣關懷社會公益服務協會</t>
  </si>
  <si>
    <t>擬部分補助台灣關懷社會公益服務協會辦理『「天天5蔬果」暨「愛在關懷」家暴及性侵害防治童話人物表演宣導秀』案</t>
  </si>
  <si>
    <t>建國一百幸福破百－寒冬送暖系列：祥和社會，全民皆幸福，有您真好活動</t>
  </si>
  <si>
    <t>台灣睡眠醫學學會</t>
  </si>
  <si>
    <t>第四屆國際睡眠呼吸外科大會、台灣睡眠醫學學會年會、第四屆亞洲猝睡症大會-三會聯合會</t>
  </si>
  <si>
    <t>100年度長期照顧整合第一期補助計畫(居家謢理服務、居家(社區)復建服務、喘息服務)</t>
  </si>
  <si>
    <t>台南市政府社會局</t>
  </si>
  <si>
    <t>新竹縣衛生局</t>
  </si>
  <si>
    <t>苗栗縣衛生局</t>
  </si>
  <si>
    <t>屏東縣衛生局</t>
  </si>
  <si>
    <t>補助連江縣辦理加強離島地區醫療營運維持計畫及購置醫療儀器設備</t>
  </si>
  <si>
    <t>100年度建立優質之緊急醫療救護體系計畫</t>
  </si>
  <si>
    <t>台南市政府衛生局</t>
  </si>
  <si>
    <t>台中市衛生局</t>
  </si>
  <si>
    <t>台灣麻醉醫學會</t>
  </si>
  <si>
    <t>台灣麻醉品質提升研究</t>
  </si>
  <si>
    <t>100年度替代役役男返鄉旅費</t>
  </si>
  <si>
    <t>100年度「建置關鍵途徑法規科學與輔導計畫」</t>
  </si>
  <si>
    <t>「遠離憂慮暨性別小學堂」性別平等教育短劇系列活動</t>
  </si>
  <si>
    <t>社團法人台灣應用行為分析協會</t>
  </si>
  <si>
    <t>2011年台灣應用行為分析國際研討會申請補助</t>
  </si>
  <si>
    <t>台灣動作障礙學會</t>
  </si>
  <si>
    <t>台灣動作障礙學會申請補助會議經費</t>
  </si>
  <si>
    <t>財團法人器官捐贈移植登錄中心</t>
  </si>
  <si>
    <t>100年度器官勸募網絡計畫</t>
  </si>
  <si>
    <t>私立輔仁大學</t>
  </si>
  <si>
    <t>99學年度第2學期地方養成公費生待遇撥付案</t>
  </si>
  <si>
    <t>私立中山醫學大學</t>
  </si>
  <si>
    <t>私立長庚大學</t>
  </si>
  <si>
    <t>國立陽明大學</t>
  </si>
  <si>
    <t>國立台灣大學</t>
  </si>
  <si>
    <t>中華民國中醫師公會全國聯合會</t>
  </si>
  <si>
    <t>全人照護與關懷-醫療安全暨品質研討會</t>
  </si>
  <si>
    <t>臺灣醫學會</t>
  </si>
  <si>
    <t>「臺灣醫學會雜誌」100年度出版經費</t>
  </si>
  <si>
    <t>99學年度第2學期醫學系公費生待遇、學校設備費補助款</t>
  </si>
  <si>
    <t>補助辦理「『居家照護』暨『珍愛生命拒絕毒品』反毒教育推廣宣導活動」計畫</t>
  </si>
  <si>
    <t>「愛惜生命」暨「請救救我」反霸凌法治教育名人模仿秀宣導活動</t>
  </si>
  <si>
    <t>財團法人器官捐贈移植登錄中心100年度作業計畫</t>
  </si>
  <si>
    <t>財團法人仁愛綜合醫院</t>
  </si>
  <si>
    <t>921及1022地震受災私立醫事機構重建貸款及利息補助</t>
  </si>
  <si>
    <t>南基醫院</t>
  </si>
  <si>
    <t>新社大安牙醫診所</t>
  </si>
  <si>
    <t>陳耀宗診所</t>
  </si>
  <si>
    <t>財團法人領航文教基金會</t>
  </si>
  <si>
    <t>「珍愛生命、人生是彩色的」心理衛生教育宣導活動</t>
  </si>
  <si>
    <t>中華民國醫師公會全國聯合會</t>
  </si>
  <si>
    <t>補助中華民國醫師公會全國聯合會辦理「推展國際醫療衛生事務合作交流計畫」</t>
  </si>
  <si>
    <t>衛生署合計</t>
  </si>
  <si>
    <t>受補(捐)助單位</t>
  </si>
  <si>
    <t>疾病管制局合計</t>
  </si>
  <si>
    <t>陶瓷文化情、關懷弱勢幼童暨腸病毒預防活動</t>
  </si>
  <si>
    <t>台灣動漫畫推廣協會</t>
  </si>
  <si>
    <t>中華民國海洋活動推廣協會</t>
  </si>
  <si>
    <t>海洋送暖溫馨情懷，關懷弱勢老人暨宣導防範季節性流感活動</t>
  </si>
  <si>
    <t>社團法人台灣關懷弱勢協會</t>
  </si>
  <si>
    <t>1000222</t>
  </si>
  <si>
    <t>1000307</t>
  </si>
  <si>
    <t>1000314</t>
  </si>
  <si>
    <r>
      <t>「第</t>
    </r>
    <r>
      <rPr>
        <sz val="12"/>
        <rFont val="Arial"/>
        <family val="2"/>
      </rPr>
      <t>17</t>
    </r>
    <r>
      <rPr>
        <sz val="12"/>
        <rFont val="標楷體"/>
        <family val="4"/>
      </rPr>
      <t>屆開拓動漫祭」同人誌暨動漫畫展覽</t>
    </r>
  </si>
  <si>
    <t>1000322</t>
  </si>
  <si>
    <t>國民健康局合計</t>
  </si>
  <si>
    <t>民眾</t>
  </si>
  <si>
    <t>委請中央健康保險局代辦預防保健服務費用</t>
  </si>
  <si>
    <t>中醫藥委員會合計</t>
  </si>
  <si>
    <t>中國醫藥大學附設醫院</t>
  </si>
  <si>
    <t>第81屆國醫節暨資深醫師臨床經驗傳承學術研討會</t>
  </si>
  <si>
    <t>財團法人彰化基督教醫院</t>
  </si>
  <si>
    <t>中醫醫療機構負責醫師訓練計畫--主要訓練醫院計畫</t>
  </si>
  <si>
    <t>財團法人奇美醫院</t>
  </si>
  <si>
    <t>中醫醫療機構負責醫師訓練計畫--核心醫院計畫</t>
  </si>
  <si>
    <t>天然a尚好暨節能減碳共愛地球戲劇表演公益活動</t>
  </si>
  <si>
    <t>「建國一百幸福破百--寒冬送暖系列：祥和社會，全民皆幸福，有您真好活動」</t>
  </si>
  <si>
    <t>教學醫院成立中藥臨床試驗中心計畫</t>
  </si>
  <si>
    <t>善工醫療財團法人屏東基督教醫院</t>
  </si>
  <si>
    <t>財團法人大揚文教基金會</t>
  </si>
  <si>
    <t>「建國100年幸福破百-寒冬送暖系列:祥和社會,全民皆幸福,有您真好活動」</t>
  </si>
  <si>
    <t>中華民國楓樹腳藝術文化促進會</t>
  </si>
  <si>
    <t>「百年玉兔慶元宵、經濟成長祈福來」暨二代健保宣導活動事宜</t>
  </si>
  <si>
    <t>中央健康保險局合計</t>
  </si>
  <si>
    <t>食品藥物管理局合計</t>
  </si>
  <si>
    <t>南投縣名間國際獅子會</t>
  </si>
  <si>
    <r>
      <t>第十四屆「陽光青少年、反毒、反暴力、燈籠創意彩繪比賽暨元宵晚會</t>
    </r>
    <r>
      <rPr>
        <sz val="12"/>
        <rFont val="Arial"/>
        <family val="2"/>
      </rPr>
      <t xml:space="preserve"> </t>
    </r>
    <r>
      <rPr>
        <sz val="12"/>
        <rFont val="標楷體"/>
        <family val="4"/>
      </rPr>
      <t>」</t>
    </r>
  </si>
  <si>
    <t>高雄市正薪關懷家庭協會</t>
  </si>
  <si>
    <t>藥物濫用防制，藥你一起來</t>
  </si>
  <si>
    <t>桃園縣新屋國際同濟會</t>
  </si>
  <si>
    <r>
      <t>新屋鄉</t>
    </r>
    <r>
      <rPr>
        <sz val="12"/>
        <rFont val="Arial"/>
        <family val="2"/>
      </rPr>
      <t>100</t>
    </r>
    <r>
      <rPr>
        <sz val="12"/>
        <rFont val="標楷體"/>
        <family val="4"/>
      </rPr>
      <t>年度元宵觀光節謎晚會</t>
    </r>
  </si>
  <si>
    <t>社團法人中華無茵製劑協會</t>
  </si>
  <si>
    <t>全面提昇醫用氣體品質管理之研究</t>
  </si>
  <si>
    <t>財團法人台灣藥物品質協會</t>
  </si>
  <si>
    <t>提升原料藥品質管理研究計畫</t>
  </si>
  <si>
    <t>宜蘭縣基督教生命之光青少年發展協會</t>
  </si>
  <si>
    <r>
      <t>100</t>
    </r>
    <r>
      <rPr>
        <sz val="12"/>
        <rFont val="標楷體"/>
        <family val="4"/>
      </rPr>
      <t>年度煙毒宣導及生命教育輔導活動</t>
    </r>
  </si>
  <si>
    <t>財團法人臺北醫學大學</t>
  </si>
  <si>
    <t>建構奈米化藥品法規審查與安全性評估機制</t>
  </si>
  <si>
    <t>中國青年救國團</t>
  </si>
  <si>
    <r>
      <t>100</t>
    </r>
    <r>
      <rPr>
        <sz val="12"/>
        <rFont val="標楷體"/>
        <family val="4"/>
      </rPr>
      <t>年青年節反毒、防愛滋藥物濫用防制宣導創意酷炫飆舞大賽</t>
    </r>
  </si>
  <si>
    <t>財團法人醫藥工業技術發展中心</t>
  </si>
  <si>
    <t>各國對藥品包裝容器法規之研究</t>
  </si>
  <si>
    <t>財團法人食品工業發展研究所</t>
  </si>
  <si>
    <t>新興生技食品之管理規範及本土研發基因改造食品之評估</t>
  </si>
  <si>
    <r>
      <t>「建國一百幸福破百</t>
    </r>
    <r>
      <rPr>
        <sz val="12"/>
        <rFont val="Arial"/>
        <family val="2"/>
      </rPr>
      <t>-</t>
    </r>
    <r>
      <rPr>
        <sz val="12"/>
        <rFont val="標楷體"/>
        <family val="4"/>
      </rPr>
      <t>寒冬送暖系列：祥和社會，全民皆幸福，有您真好活動」</t>
    </r>
  </si>
  <si>
    <t>台灣原住民族文化推廣協會</t>
  </si>
  <si>
    <t>快樂人生不吸毒青少年與原住民毒品防治宣導系列活動計畫專案</t>
  </si>
  <si>
    <t>社團法人台灣關愛之家協會</t>
  </si>
  <si>
    <r>
      <t>愛我不「藥害」我</t>
    </r>
    <r>
      <rPr>
        <sz val="12"/>
        <rFont val="Arial"/>
        <family val="2"/>
      </rPr>
      <t>~</t>
    </r>
    <r>
      <rPr>
        <sz val="12"/>
        <rFont val="標楷體"/>
        <family val="4"/>
      </rPr>
      <t>藥物濫用防制宣導活動</t>
    </r>
  </si>
  <si>
    <t>世界和平婦女會台灣總會</t>
  </si>
  <si>
    <r>
      <t>2011</t>
    </r>
    <r>
      <rPr>
        <sz val="12"/>
        <rFont val="標楷體"/>
        <family val="4"/>
      </rPr>
      <t>防愛滋反毒揪團闖關暨創意宣導計畫</t>
    </r>
  </si>
  <si>
    <t>笑將說學逗唱表演藝術團</t>
  </si>
  <si>
    <r>
      <t>拒絕不良用藥物、社會充滿歡笑</t>
    </r>
    <r>
      <rPr>
        <sz val="12"/>
        <rFont val="Arial"/>
        <family val="2"/>
      </rPr>
      <t>-</t>
    </r>
    <r>
      <rPr>
        <sz val="12"/>
        <rFont val="標楷體"/>
        <family val="4"/>
      </rPr>
      <t>社區與校園藥物濫用防制教育宣導活動巡演</t>
    </r>
  </si>
  <si>
    <t>六藝劇團</t>
  </si>
  <si>
    <t>萬惡之首，毒占鰲頭</t>
  </si>
  <si>
    <t>財團法人台灣省台北縣基督教晨曦會</t>
  </si>
  <si>
    <r>
      <t>100</t>
    </r>
    <r>
      <rPr>
        <sz val="12"/>
        <rFont val="標楷體"/>
        <family val="4"/>
      </rPr>
      <t>年度藥物濫用防制宣導活動</t>
    </r>
    <r>
      <rPr>
        <sz val="12"/>
        <rFont val="Arial"/>
        <family val="2"/>
      </rPr>
      <t>-</t>
    </r>
    <r>
      <rPr>
        <sz val="12"/>
        <rFont val="標楷體"/>
        <family val="4"/>
      </rPr>
      <t>青春不要毒來毒往</t>
    </r>
  </si>
  <si>
    <t>社團法人高雄縣青少年關懷協會</t>
  </si>
  <si>
    <t>紮根造林反毒宣導教育計畫</t>
  </si>
  <si>
    <t>基隆市信義區仁壽社區發展協會</t>
  </si>
  <si>
    <r>
      <t>100</t>
    </r>
    <r>
      <rPr>
        <sz val="12"/>
        <rFont val="標楷體"/>
        <family val="4"/>
      </rPr>
      <t>年度社區藥物濫用防制宣導活動</t>
    </r>
  </si>
  <si>
    <t>財團法人臺灣基督教主愛之家輔導中心</t>
  </si>
  <si>
    <r>
      <t>100</t>
    </r>
    <r>
      <rPr>
        <sz val="12"/>
        <rFont val="標楷體"/>
        <family val="4"/>
      </rPr>
      <t>年度落實毒品危害宣教</t>
    </r>
    <r>
      <rPr>
        <sz val="12"/>
        <rFont val="Arial"/>
        <family val="2"/>
      </rPr>
      <t xml:space="preserve"> </t>
    </r>
    <r>
      <rPr>
        <sz val="12"/>
        <rFont val="標楷體"/>
        <family val="4"/>
      </rPr>
      <t>確實推廣全民反毒運動</t>
    </r>
  </si>
  <si>
    <t>中華毒品危害防制協會</t>
  </si>
  <si>
    <r>
      <t>100</t>
    </r>
    <r>
      <rPr>
        <sz val="12"/>
        <rFont val="標楷體"/>
        <family val="4"/>
      </rPr>
      <t>年度南部地區藥物濫用防制教育與宣導系列活動</t>
    </r>
  </si>
  <si>
    <t>財團法人台灣紅絲帶基金會</t>
  </si>
  <si>
    <r>
      <t>100</t>
    </r>
    <r>
      <rPr>
        <sz val="12"/>
        <rFont val="標楷體"/>
        <family val="4"/>
      </rPr>
      <t>年青少年藥物濫用防制教育宣導計畫</t>
    </r>
  </si>
  <si>
    <t>財團法人醫藥工業技術發展中心</t>
  </si>
  <si>
    <t>奈米化醫療器材相關之安全性及風險評估機制探討</t>
  </si>
  <si>
    <t>衛生署主管總計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</si>
</sst>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0_);[Red]\(#,##0\)"/>
    <numFmt numFmtId="179" formatCode="#,##0_ "/>
    <numFmt numFmtId="180" formatCode="#,##0;[Red]#,##0"/>
    <numFmt numFmtId="181" formatCode="###;\-"/>
    <numFmt numFmtId="182" formatCode="#,##0_ ;[Red]\-#,##0\ "/>
    <numFmt numFmtId="183" formatCode="[$-404]e/m/d;@"/>
  </numFmts>
  <fonts count="11">
    <font>
      <sz val="12"/>
      <name val="新細明體"/>
      <family val="1"/>
    </font>
    <font>
      <sz val="9"/>
      <name val="新細明體"/>
      <family val="1"/>
    </font>
    <font>
      <sz val="12"/>
      <name val="標楷體"/>
      <family val="4"/>
    </font>
    <font>
      <sz val="16"/>
      <name val="標楷體"/>
      <family val="4"/>
    </font>
    <font>
      <sz val="18"/>
      <name val="標楷體"/>
      <family val="4"/>
    </font>
    <font>
      <u val="single"/>
      <sz val="10"/>
      <color indexed="36"/>
      <name val="新細明體"/>
      <family val="1"/>
    </font>
    <font>
      <sz val="14"/>
      <name val="標楷體"/>
      <family val="4"/>
    </font>
    <font>
      <b/>
      <sz val="12"/>
      <name val="標楷體"/>
      <family val="4"/>
    </font>
    <font>
      <sz val="11"/>
      <name val="標楷體"/>
      <family val="4"/>
    </font>
    <font>
      <sz val="12"/>
      <name val="Arial"/>
      <family val="2"/>
    </font>
    <font>
      <sz val="9"/>
      <name val="標楷體"/>
      <family val="4"/>
    </font>
  </fonts>
  <fills count="3">
    <fill>
      <patternFill/>
    </fill>
    <fill>
      <patternFill patternType="gray125"/>
    </fill>
    <fill>
      <patternFill patternType="solid">
        <fgColor indexed="9"/>
        <bgColor indexed="64"/>
      </patternFill>
    </fill>
  </fills>
  <borders count="4">
    <border>
      <left/>
      <right/>
      <top/>
      <bottom/>
      <diagonal/>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5">
    <xf numFmtId="0" fontId="0" fillId="0" borderId="0" xfId="0" applyAlignment="1">
      <alignment vertical="center"/>
    </xf>
    <xf numFmtId="0" fontId="2" fillId="0" borderId="0" xfId="0" applyFont="1" applyFill="1" applyAlignme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0" xfId="0" applyFont="1" applyFill="1" applyAlignment="1">
      <alignment horizontal="center" vertical="center"/>
    </xf>
    <xf numFmtId="179" fontId="2" fillId="0" borderId="2" xfId="0" applyNumberFormat="1" applyFont="1" applyFill="1" applyBorder="1" applyAlignment="1">
      <alignment horizontal="right" vertical="center"/>
    </xf>
    <xf numFmtId="0" fontId="2" fillId="0" borderId="2" xfId="0" applyFont="1" applyFill="1" applyBorder="1" applyAlignment="1">
      <alignment horizontal="left" vertical="top" wrapText="1"/>
    </xf>
    <xf numFmtId="181" fontId="2" fillId="0" borderId="2" xfId="0" applyNumberFormat="1" applyFont="1" applyFill="1" applyBorder="1" applyAlignment="1">
      <alignment horizontal="center" vertical="top" wrapText="1"/>
    </xf>
    <xf numFmtId="179" fontId="2" fillId="0" borderId="2" xfId="0" applyNumberFormat="1" applyFont="1" applyFill="1" applyBorder="1" applyAlignment="1">
      <alignment horizontal="right" vertical="top"/>
    </xf>
    <xf numFmtId="0" fontId="2" fillId="0" borderId="0" xfId="0" applyFont="1" applyFill="1" applyAlignment="1">
      <alignment vertical="center" wrapText="1"/>
    </xf>
    <xf numFmtId="0" fontId="2" fillId="0" borderId="3" xfId="0" applyFont="1" applyFill="1" applyBorder="1" applyAlignment="1">
      <alignment horizontal="right" vertical="center" wrapText="1"/>
    </xf>
    <xf numFmtId="0" fontId="7" fillId="0" borderId="2" xfId="0" applyFont="1" applyFill="1" applyBorder="1" applyAlignment="1">
      <alignment horizontal="center" vertical="center" wrapText="1"/>
    </xf>
    <xf numFmtId="49" fontId="2" fillId="0" borderId="2" xfId="15" applyNumberFormat="1" applyFont="1" applyBorder="1" applyAlignment="1">
      <alignment horizontal="justify" vertical="center" wrapText="1"/>
      <protection/>
    </xf>
    <xf numFmtId="49" fontId="9" fillId="0" borderId="2" xfId="15" applyNumberFormat="1" applyFont="1" applyBorder="1" applyAlignment="1">
      <alignment horizontal="center" vertical="center" wrapText="1"/>
      <protection/>
    </xf>
    <xf numFmtId="182" fontId="9" fillId="0" borderId="2" xfId="15" applyNumberFormat="1" applyFont="1" applyBorder="1" applyAlignment="1">
      <alignment horizontal="right" vertical="center"/>
      <protection/>
    </xf>
    <xf numFmtId="49" fontId="9" fillId="0" borderId="2" xfId="0" applyNumberFormat="1" applyFont="1" applyBorder="1" applyAlignment="1">
      <alignment horizontal="center" vertical="center"/>
    </xf>
    <xf numFmtId="49" fontId="2" fillId="0" borderId="2" xfId="15" applyNumberFormat="1" applyFont="1" applyBorder="1" applyAlignment="1">
      <alignment horizontal="justify" vertical="top" wrapText="1"/>
      <protection/>
    </xf>
    <xf numFmtId="0" fontId="2" fillId="0" borderId="2" xfId="0" applyFont="1" applyFill="1" applyBorder="1" applyAlignment="1">
      <alignment vertical="center"/>
    </xf>
    <xf numFmtId="182" fontId="2" fillId="0" borderId="2" xfId="0" applyNumberFormat="1" applyFont="1" applyFill="1" applyBorder="1" applyAlignment="1">
      <alignment vertical="center"/>
    </xf>
    <xf numFmtId="0" fontId="2" fillId="0" borderId="2" xfId="0" applyFont="1" applyFill="1" applyBorder="1" applyAlignment="1">
      <alignment vertical="center" wrapText="1"/>
    </xf>
    <xf numFmtId="0" fontId="2" fillId="0" borderId="2" xfId="0" applyFont="1" applyBorder="1" applyAlignment="1">
      <alignment vertical="center" wrapText="1"/>
    </xf>
    <xf numFmtId="179" fontId="2" fillId="0" borderId="2" xfId="0" applyNumberFormat="1" applyFont="1" applyFill="1" applyBorder="1" applyAlignment="1">
      <alignment vertical="center"/>
    </xf>
    <xf numFmtId="181" fontId="8" fillId="0" borderId="2" xfId="0" applyNumberFormat="1" applyFont="1" applyFill="1" applyBorder="1" applyAlignment="1">
      <alignment horizontal="center" vertical="center" wrapText="1"/>
    </xf>
    <xf numFmtId="0" fontId="2" fillId="0" borderId="2" xfId="0" applyFont="1" applyBorder="1" applyAlignment="1">
      <alignment horizontal="left" vertical="top" wrapText="1"/>
    </xf>
    <xf numFmtId="178" fontId="2" fillId="0" borderId="2" xfId="0" applyNumberFormat="1" applyFont="1" applyFill="1" applyBorder="1" applyAlignment="1">
      <alignment vertical="center"/>
    </xf>
    <xf numFmtId="0" fontId="2" fillId="0" borderId="2" xfId="0" applyFont="1" applyBorder="1" applyAlignment="1">
      <alignment horizontal="left" vertical="center" wrapText="1"/>
    </xf>
    <xf numFmtId="0" fontId="8" fillId="0" borderId="2" xfId="0" applyFont="1" applyFill="1" applyBorder="1" applyAlignment="1">
      <alignment horizontal="center" vertical="center"/>
    </xf>
    <xf numFmtId="0" fontId="2" fillId="0" borderId="2" xfId="0" applyFont="1" applyFill="1" applyBorder="1" applyAlignment="1">
      <alignment horizontal="left" vertical="center" wrapText="1"/>
    </xf>
    <xf numFmtId="179" fontId="2" fillId="0" borderId="2" xfId="0" applyNumberFormat="1" applyFont="1" applyBorder="1" applyAlignment="1">
      <alignment horizontal="right" vertical="center"/>
    </xf>
    <xf numFmtId="0" fontId="2" fillId="0" borderId="2" xfId="0" applyNumberFormat="1" applyFont="1" applyBorder="1" applyAlignment="1">
      <alignment horizontal="center" vertical="top" wrapText="1"/>
    </xf>
    <xf numFmtId="179" fontId="2" fillId="0" borderId="2" xfId="0" applyNumberFormat="1" applyFont="1" applyFill="1" applyBorder="1" applyAlignment="1">
      <alignment vertical="top"/>
    </xf>
    <xf numFmtId="179" fontId="2" fillId="2" borderId="2" xfId="0" applyNumberFormat="1" applyFont="1" applyFill="1" applyBorder="1" applyAlignment="1">
      <alignment horizontal="left" vertical="top"/>
    </xf>
    <xf numFmtId="0" fontId="2" fillId="0" borderId="2" xfId="0" applyFont="1" applyFill="1" applyBorder="1" applyAlignment="1">
      <alignment horizontal="center" vertical="top" wrapText="1"/>
    </xf>
    <xf numFmtId="179" fontId="2" fillId="2" borderId="2" xfId="0" applyNumberFormat="1" applyFont="1" applyFill="1" applyBorder="1" applyAlignment="1">
      <alignment horizontal="left" vertical="top" wrapText="1"/>
    </xf>
    <xf numFmtId="49" fontId="7" fillId="0" borderId="2" xfId="15" applyNumberFormat="1" applyFont="1" applyFill="1" applyBorder="1" applyAlignment="1">
      <alignment horizontal="center" vertical="center" wrapText="1"/>
      <protection/>
    </xf>
    <xf numFmtId="183" fontId="9" fillId="0" borderId="2" xfId="0" applyNumberFormat="1" applyFont="1" applyBorder="1" applyAlignment="1">
      <alignment horizontal="center" vertical="center" wrapText="1"/>
    </xf>
    <xf numFmtId="179" fontId="9" fillId="0" borderId="2" xfId="0" applyNumberFormat="1" applyFont="1" applyBorder="1" applyAlignment="1">
      <alignment horizontal="right" vertical="center"/>
    </xf>
    <xf numFmtId="0" fontId="9" fillId="0" borderId="2" xfId="0" applyFont="1" applyBorder="1" applyAlignment="1">
      <alignment horizontal="left" vertical="center" wrapText="1"/>
    </xf>
    <xf numFmtId="179" fontId="2" fillId="0" borderId="2" xfId="0" applyNumberFormat="1"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vertical="center"/>
    </xf>
  </cellXfs>
  <cellStyles count="7">
    <cellStyle name="Normal" xfId="0"/>
    <cellStyle name="一般_年獎補、委辦決算書表格式1"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86"/>
  <sheetViews>
    <sheetView tabSelected="1" workbookViewId="0" topLeftCell="A1">
      <selection activeCell="A6" sqref="A6"/>
    </sheetView>
  </sheetViews>
  <sheetFormatPr defaultColWidth="9.00390625" defaultRowHeight="48" customHeight="1"/>
  <cols>
    <col min="1" max="1" width="32.625" style="9" customWidth="1"/>
    <col min="2" max="2" width="9.75390625" style="1" bestFit="1" customWidth="1"/>
    <col min="3" max="3" width="16.125" style="1" customWidth="1"/>
    <col min="4" max="4" width="40.50390625" style="9" customWidth="1"/>
    <col min="5" max="16384" width="9.00390625" style="1" customWidth="1"/>
  </cols>
  <sheetData>
    <row r="1" spans="1:4" ht="22.5" customHeight="1">
      <c r="A1" s="41" t="s">
        <v>5</v>
      </c>
      <c r="B1" s="41"/>
      <c r="C1" s="41"/>
      <c r="D1" s="42"/>
    </row>
    <row r="2" spans="1:4" ht="22.5" customHeight="1">
      <c r="A2" s="39" t="s">
        <v>0</v>
      </c>
      <c r="B2" s="39"/>
      <c r="C2" s="39"/>
      <c r="D2" s="40"/>
    </row>
    <row r="3" spans="1:4" ht="16.5" customHeight="1">
      <c r="A3" s="43" t="s">
        <v>6</v>
      </c>
      <c r="B3" s="43"/>
      <c r="C3" s="43"/>
      <c r="D3" s="44"/>
    </row>
    <row r="4" ht="21" customHeight="1">
      <c r="D4" s="10" t="s">
        <v>1</v>
      </c>
    </row>
    <row r="5" spans="1:4" s="4" customFormat="1" ht="48" customHeight="1">
      <c r="A5" s="2" t="s">
        <v>211</v>
      </c>
      <c r="B5" s="3" t="s">
        <v>2</v>
      </c>
      <c r="C5" s="3" t="s">
        <v>3</v>
      </c>
      <c r="D5" s="2" t="s">
        <v>4</v>
      </c>
    </row>
    <row r="6" spans="1:4" s="4" customFormat="1" ht="48" customHeight="1">
      <c r="A6" s="11" t="s">
        <v>288</v>
      </c>
      <c r="B6" s="3"/>
      <c r="C6" s="38">
        <f>C7+C241+C246+C248+C260+C263</f>
        <v>1546221726</v>
      </c>
      <c r="D6" s="2"/>
    </row>
    <row r="7" spans="1:4" s="4" customFormat="1" ht="48" customHeight="1">
      <c r="A7" s="34" t="s">
        <v>210</v>
      </c>
      <c r="B7" s="3"/>
      <c r="C7" s="5">
        <f>SUM(C8:C240)</f>
        <v>830885226</v>
      </c>
      <c r="D7" s="2"/>
    </row>
    <row r="8" spans="1:4" ht="48" customHeight="1">
      <c r="A8" s="6" t="s">
        <v>7</v>
      </c>
      <c r="B8" s="7">
        <v>1000304</v>
      </c>
      <c r="C8" s="8">
        <v>9348000</v>
      </c>
      <c r="D8" s="6" t="s">
        <v>8</v>
      </c>
    </row>
    <row r="9" spans="1:4" ht="48" customHeight="1">
      <c r="A9" s="6" t="s">
        <v>9</v>
      </c>
      <c r="B9" s="7">
        <v>1000304</v>
      </c>
      <c r="C9" s="8">
        <v>2460000</v>
      </c>
      <c r="D9" s="6" t="s">
        <v>8</v>
      </c>
    </row>
    <row r="10" spans="1:4" ht="48" customHeight="1">
      <c r="A10" s="6" t="s">
        <v>10</v>
      </c>
      <c r="B10" s="7">
        <v>1000304</v>
      </c>
      <c r="C10" s="8">
        <v>4469000</v>
      </c>
      <c r="D10" s="6" t="s">
        <v>8</v>
      </c>
    </row>
    <row r="11" spans="1:4" ht="48" customHeight="1">
      <c r="A11" s="6" t="s">
        <v>11</v>
      </c>
      <c r="B11" s="7">
        <v>1000304</v>
      </c>
      <c r="C11" s="8">
        <v>2460000</v>
      </c>
      <c r="D11" s="6" t="s">
        <v>8</v>
      </c>
    </row>
    <row r="12" spans="1:4" ht="48" customHeight="1">
      <c r="A12" s="6" t="s">
        <v>12</v>
      </c>
      <c r="B12" s="7">
        <v>1000304</v>
      </c>
      <c r="C12" s="8">
        <v>8528000</v>
      </c>
      <c r="D12" s="6" t="s">
        <v>8</v>
      </c>
    </row>
    <row r="13" spans="1:4" ht="48" customHeight="1">
      <c r="A13" s="6" t="s">
        <v>13</v>
      </c>
      <c r="B13" s="7">
        <v>1000304</v>
      </c>
      <c r="C13" s="8">
        <v>410000</v>
      </c>
      <c r="D13" s="6" t="s">
        <v>8</v>
      </c>
    </row>
    <row r="14" spans="1:4" ht="48" customHeight="1">
      <c r="A14" s="6" t="s">
        <v>14</v>
      </c>
      <c r="B14" s="7">
        <v>1000304</v>
      </c>
      <c r="C14" s="8">
        <v>2296000</v>
      </c>
      <c r="D14" s="6" t="s">
        <v>8</v>
      </c>
    </row>
    <row r="15" spans="1:4" ht="48" customHeight="1">
      <c r="A15" s="6" t="s">
        <v>15</v>
      </c>
      <c r="B15" s="7">
        <v>1000304</v>
      </c>
      <c r="C15" s="8">
        <v>164000</v>
      </c>
      <c r="D15" s="6" t="s">
        <v>8</v>
      </c>
    </row>
    <row r="16" spans="1:4" ht="48" customHeight="1">
      <c r="A16" s="6" t="s">
        <v>16</v>
      </c>
      <c r="B16" s="7">
        <v>1000304</v>
      </c>
      <c r="C16" s="8">
        <v>492000</v>
      </c>
      <c r="D16" s="6" t="s">
        <v>8</v>
      </c>
    </row>
    <row r="17" spans="1:4" ht="48" customHeight="1">
      <c r="A17" s="6" t="s">
        <v>17</v>
      </c>
      <c r="B17" s="7">
        <v>1000304</v>
      </c>
      <c r="C17" s="8">
        <v>41000</v>
      </c>
      <c r="D17" s="6" t="s">
        <v>8</v>
      </c>
    </row>
    <row r="18" spans="1:4" ht="48" customHeight="1">
      <c r="A18" s="6" t="s">
        <v>18</v>
      </c>
      <c r="B18" s="7">
        <v>1000304</v>
      </c>
      <c r="C18" s="8">
        <v>2706000</v>
      </c>
      <c r="D18" s="6" t="s">
        <v>8</v>
      </c>
    </row>
    <row r="19" spans="1:4" ht="48" customHeight="1">
      <c r="A19" s="6" t="s">
        <v>19</v>
      </c>
      <c r="B19" s="7">
        <v>1000304</v>
      </c>
      <c r="C19" s="8">
        <v>9102000</v>
      </c>
      <c r="D19" s="6" t="s">
        <v>8</v>
      </c>
    </row>
    <row r="20" spans="1:4" ht="48" customHeight="1">
      <c r="A20" s="6" t="s">
        <v>20</v>
      </c>
      <c r="B20" s="7">
        <v>1000304</v>
      </c>
      <c r="C20" s="8">
        <v>3403000</v>
      </c>
      <c r="D20" s="6" t="s">
        <v>8</v>
      </c>
    </row>
    <row r="21" spans="1:4" ht="48" customHeight="1">
      <c r="A21" s="6" t="s">
        <v>21</v>
      </c>
      <c r="B21" s="7">
        <v>1000304</v>
      </c>
      <c r="C21" s="8">
        <v>205000</v>
      </c>
      <c r="D21" s="6" t="s">
        <v>8</v>
      </c>
    </row>
    <row r="22" spans="1:4" ht="48" customHeight="1">
      <c r="A22" s="6" t="s">
        <v>22</v>
      </c>
      <c r="B22" s="7">
        <v>1000304</v>
      </c>
      <c r="C22" s="8">
        <v>287000</v>
      </c>
      <c r="D22" s="6" t="s">
        <v>8</v>
      </c>
    </row>
    <row r="23" spans="1:4" ht="48" customHeight="1">
      <c r="A23" s="6" t="s">
        <v>23</v>
      </c>
      <c r="B23" s="7">
        <v>1000304</v>
      </c>
      <c r="C23" s="8">
        <v>492000</v>
      </c>
      <c r="D23" s="6" t="s">
        <v>8</v>
      </c>
    </row>
    <row r="24" spans="1:4" ht="48" customHeight="1">
      <c r="A24" s="6" t="s">
        <v>24</v>
      </c>
      <c r="B24" s="7">
        <v>1000304</v>
      </c>
      <c r="C24" s="8">
        <v>4674000</v>
      </c>
      <c r="D24" s="6" t="s">
        <v>8</v>
      </c>
    </row>
    <row r="25" spans="1:4" ht="48" customHeight="1">
      <c r="A25" s="6" t="s">
        <v>25</v>
      </c>
      <c r="B25" s="7">
        <v>1000304</v>
      </c>
      <c r="C25" s="8">
        <v>451000</v>
      </c>
      <c r="D25" s="6" t="s">
        <v>8</v>
      </c>
    </row>
    <row r="26" spans="1:4" ht="48" customHeight="1">
      <c r="A26" s="6" t="s">
        <v>26</v>
      </c>
      <c r="B26" s="7">
        <v>1000304</v>
      </c>
      <c r="C26" s="8">
        <v>1107000</v>
      </c>
      <c r="D26" s="6" t="s">
        <v>8</v>
      </c>
    </row>
    <row r="27" spans="1:4" ht="48" customHeight="1">
      <c r="A27" s="6" t="s">
        <v>27</v>
      </c>
      <c r="B27" s="7">
        <v>1000304</v>
      </c>
      <c r="C27" s="8">
        <v>205000</v>
      </c>
      <c r="D27" s="6" t="s">
        <v>8</v>
      </c>
    </row>
    <row r="28" spans="1:4" ht="48" customHeight="1">
      <c r="A28" s="6" t="s">
        <v>28</v>
      </c>
      <c r="B28" s="7">
        <v>1000304</v>
      </c>
      <c r="C28" s="8">
        <v>574000</v>
      </c>
      <c r="D28" s="6" t="s">
        <v>8</v>
      </c>
    </row>
    <row r="29" spans="1:4" ht="48" customHeight="1">
      <c r="A29" s="6" t="s">
        <v>29</v>
      </c>
      <c r="B29" s="7">
        <v>1000304</v>
      </c>
      <c r="C29" s="8">
        <v>287000</v>
      </c>
      <c r="D29" s="6" t="s">
        <v>8</v>
      </c>
    </row>
    <row r="30" spans="1:4" ht="48" customHeight="1">
      <c r="A30" s="6" t="s">
        <v>30</v>
      </c>
      <c r="B30" s="7">
        <v>1000304</v>
      </c>
      <c r="C30" s="8">
        <v>1312000</v>
      </c>
      <c r="D30" s="6" t="s">
        <v>8</v>
      </c>
    </row>
    <row r="31" spans="1:4" ht="48" customHeight="1">
      <c r="A31" s="6" t="s">
        <v>31</v>
      </c>
      <c r="B31" s="7">
        <v>1000304</v>
      </c>
      <c r="C31" s="8">
        <v>164000</v>
      </c>
      <c r="D31" s="6" t="s">
        <v>8</v>
      </c>
    </row>
    <row r="32" spans="1:4" ht="48" customHeight="1">
      <c r="A32" s="6" t="s">
        <v>32</v>
      </c>
      <c r="B32" s="7">
        <v>1000304</v>
      </c>
      <c r="C32" s="8">
        <v>123000</v>
      </c>
      <c r="D32" s="6" t="s">
        <v>8</v>
      </c>
    </row>
    <row r="33" spans="1:4" ht="48" customHeight="1">
      <c r="A33" s="6" t="s">
        <v>33</v>
      </c>
      <c r="B33" s="7">
        <v>1000304</v>
      </c>
      <c r="C33" s="8">
        <v>492000</v>
      </c>
      <c r="D33" s="6" t="s">
        <v>8</v>
      </c>
    </row>
    <row r="34" spans="1:4" ht="48" customHeight="1">
      <c r="A34" s="6" t="s">
        <v>34</v>
      </c>
      <c r="B34" s="7">
        <v>1000304</v>
      </c>
      <c r="C34" s="8">
        <v>246000</v>
      </c>
      <c r="D34" s="6" t="s">
        <v>8</v>
      </c>
    </row>
    <row r="35" spans="1:4" ht="48" customHeight="1">
      <c r="A35" s="6" t="s">
        <v>35</v>
      </c>
      <c r="B35" s="7">
        <v>1000304</v>
      </c>
      <c r="C35" s="8">
        <v>246000</v>
      </c>
      <c r="D35" s="6" t="s">
        <v>8</v>
      </c>
    </row>
    <row r="36" spans="1:4" ht="48" customHeight="1">
      <c r="A36" s="6" t="s">
        <v>36</v>
      </c>
      <c r="B36" s="7">
        <v>1000304</v>
      </c>
      <c r="C36" s="8">
        <v>15416000</v>
      </c>
      <c r="D36" s="6" t="s">
        <v>8</v>
      </c>
    </row>
    <row r="37" spans="1:4" ht="48" customHeight="1">
      <c r="A37" s="6" t="s">
        <v>37</v>
      </c>
      <c r="B37" s="7">
        <v>1000304</v>
      </c>
      <c r="C37" s="8">
        <v>164000</v>
      </c>
      <c r="D37" s="6" t="s">
        <v>8</v>
      </c>
    </row>
    <row r="38" spans="1:4" ht="48" customHeight="1">
      <c r="A38" s="6" t="s">
        <v>38</v>
      </c>
      <c r="B38" s="7">
        <v>1000303</v>
      </c>
      <c r="C38" s="8">
        <v>246000</v>
      </c>
      <c r="D38" s="6" t="s">
        <v>8</v>
      </c>
    </row>
    <row r="39" spans="1:4" ht="48" customHeight="1">
      <c r="A39" s="6" t="s">
        <v>39</v>
      </c>
      <c r="B39" s="7">
        <v>1000303</v>
      </c>
      <c r="C39" s="8">
        <v>1230000</v>
      </c>
      <c r="D39" s="6" t="s">
        <v>8</v>
      </c>
    </row>
    <row r="40" spans="1:4" ht="48" customHeight="1">
      <c r="A40" s="6" t="s">
        <v>40</v>
      </c>
      <c r="B40" s="7">
        <v>1000303</v>
      </c>
      <c r="C40" s="8">
        <v>287000</v>
      </c>
      <c r="D40" s="6" t="s">
        <v>8</v>
      </c>
    </row>
    <row r="41" spans="1:4" ht="48" customHeight="1">
      <c r="A41" s="6" t="s">
        <v>41</v>
      </c>
      <c r="B41" s="7">
        <v>1000303</v>
      </c>
      <c r="C41" s="8">
        <v>2993000</v>
      </c>
      <c r="D41" s="6" t="s">
        <v>8</v>
      </c>
    </row>
    <row r="42" spans="1:4" ht="48" customHeight="1">
      <c r="A42" s="6" t="s">
        <v>42</v>
      </c>
      <c r="B42" s="7">
        <v>1000303</v>
      </c>
      <c r="C42" s="8">
        <v>1435000</v>
      </c>
      <c r="D42" s="6" t="s">
        <v>8</v>
      </c>
    </row>
    <row r="43" spans="1:4" ht="48" customHeight="1">
      <c r="A43" s="6" t="s">
        <v>43</v>
      </c>
      <c r="B43" s="7">
        <v>1000303</v>
      </c>
      <c r="C43" s="8">
        <v>246000</v>
      </c>
      <c r="D43" s="6" t="s">
        <v>8</v>
      </c>
    </row>
    <row r="44" spans="1:4" ht="48" customHeight="1">
      <c r="A44" s="6" t="s">
        <v>44</v>
      </c>
      <c r="B44" s="7">
        <v>1000303</v>
      </c>
      <c r="C44" s="8">
        <v>1435000</v>
      </c>
      <c r="D44" s="6" t="s">
        <v>8</v>
      </c>
    </row>
    <row r="45" spans="1:4" ht="48" customHeight="1">
      <c r="A45" s="6" t="s">
        <v>45</v>
      </c>
      <c r="B45" s="7">
        <v>1000303</v>
      </c>
      <c r="C45" s="8">
        <v>369000</v>
      </c>
      <c r="D45" s="6" t="s">
        <v>8</v>
      </c>
    </row>
    <row r="46" spans="1:4" ht="48" customHeight="1">
      <c r="A46" s="6" t="s">
        <v>46</v>
      </c>
      <c r="B46" s="7">
        <v>1000303</v>
      </c>
      <c r="C46" s="8">
        <v>164000</v>
      </c>
      <c r="D46" s="6" t="s">
        <v>8</v>
      </c>
    </row>
    <row r="47" spans="1:4" ht="48" customHeight="1">
      <c r="A47" s="6" t="s">
        <v>47</v>
      </c>
      <c r="B47" s="7">
        <v>1000303</v>
      </c>
      <c r="C47" s="8">
        <v>2009000</v>
      </c>
      <c r="D47" s="6" t="s">
        <v>8</v>
      </c>
    </row>
    <row r="48" spans="1:4" ht="48" customHeight="1">
      <c r="A48" s="6" t="s">
        <v>48</v>
      </c>
      <c r="B48" s="7">
        <v>1000303</v>
      </c>
      <c r="C48" s="8">
        <v>902000</v>
      </c>
      <c r="D48" s="6" t="s">
        <v>8</v>
      </c>
    </row>
    <row r="49" spans="1:4" ht="48" customHeight="1">
      <c r="A49" s="6" t="s">
        <v>49</v>
      </c>
      <c r="B49" s="7">
        <v>1000303</v>
      </c>
      <c r="C49" s="8">
        <v>7626000</v>
      </c>
      <c r="D49" s="6" t="s">
        <v>8</v>
      </c>
    </row>
    <row r="50" spans="1:4" ht="48" customHeight="1">
      <c r="A50" s="6" t="s">
        <v>50</v>
      </c>
      <c r="B50" s="7">
        <v>1000303</v>
      </c>
      <c r="C50" s="8">
        <v>164000</v>
      </c>
      <c r="D50" s="6" t="s">
        <v>8</v>
      </c>
    </row>
    <row r="51" spans="1:4" ht="48" customHeight="1">
      <c r="A51" s="6" t="s">
        <v>51</v>
      </c>
      <c r="B51" s="7">
        <v>1000303</v>
      </c>
      <c r="C51" s="8">
        <v>164000</v>
      </c>
      <c r="D51" s="6" t="s">
        <v>8</v>
      </c>
    </row>
    <row r="52" spans="1:4" ht="48" customHeight="1">
      <c r="A52" s="6" t="s">
        <v>52</v>
      </c>
      <c r="B52" s="7">
        <v>1000303</v>
      </c>
      <c r="C52" s="8">
        <v>1435000</v>
      </c>
      <c r="D52" s="6" t="s">
        <v>8</v>
      </c>
    </row>
    <row r="53" spans="1:4" ht="48" customHeight="1">
      <c r="A53" s="6" t="s">
        <v>53</v>
      </c>
      <c r="B53" s="7">
        <v>1000303</v>
      </c>
      <c r="C53" s="8">
        <v>41000</v>
      </c>
      <c r="D53" s="6" t="s">
        <v>8</v>
      </c>
    </row>
    <row r="54" spans="1:4" ht="48" customHeight="1">
      <c r="A54" s="6" t="s">
        <v>54</v>
      </c>
      <c r="B54" s="7">
        <v>1000303</v>
      </c>
      <c r="C54" s="8">
        <v>246000</v>
      </c>
      <c r="D54" s="6" t="s">
        <v>8</v>
      </c>
    </row>
    <row r="55" spans="1:4" ht="48" customHeight="1">
      <c r="A55" s="6" t="s">
        <v>55</v>
      </c>
      <c r="B55" s="7">
        <v>1000303</v>
      </c>
      <c r="C55" s="8">
        <v>41000</v>
      </c>
      <c r="D55" s="6" t="s">
        <v>8</v>
      </c>
    </row>
    <row r="56" spans="1:4" ht="48" customHeight="1">
      <c r="A56" s="6" t="s">
        <v>56</v>
      </c>
      <c r="B56" s="7">
        <v>1000303</v>
      </c>
      <c r="C56" s="8">
        <v>533000</v>
      </c>
      <c r="D56" s="6" t="s">
        <v>8</v>
      </c>
    </row>
    <row r="57" spans="1:4" ht="48" customHeight="1">
      <c r="A57" s="6" t="s">
        <v>57</v>
      </c>
      <c r="B57" s="7">
        <v>1000303</v>
      </c>
      <c r="C57" s="8">
        <v>1968000</v>
      </c>
      <c r="D57" s="6" t="s">
        <v>8</v>
      </c>
    </row>
    <row r="58" spans="1:4" ht="48" customHeight="1">
      <c r="A58" s="6" t="s">
        <v>58</v>
      </c>
      <c r="B58" s="7">
        <v>1000303</v>
      </c>
      <c r="C58" s="8">
        <v>6688000</v>
      </c>
      <c r="D58" s="6" t="s">
        <v>8</v>
      </c>
    </row>
    <row r="59" spans="1:4" ht="48" customHeight="1">
      <c r="A59" s="6" t="s">
        <v>59</v>
      </c>
      <c r="B59" s="7">
        <v>1000303</v>
      </c>
      <c r="C59" s="8">
        <v>246000</v>
      </c>
      <c r="D59" s="6" t="s">
        <v>8</v>
      </c>
    </row>
    <row r="60" spans="1:4" ht="48" customHeight="1">
      <c r="A60" s="6" t="s">
        <v>60</v>
      </c>
      <c r="B60" s="7">
        <v>1000318</v>
      </c>
      <c r="C60" s="8">
        <v>750000</v>
      </c>
      <c r="D60" s="6" t="s">
        <v>61</v>
      </c>
    </row>
    <row r="61" spans="1:4" ht="48" customHeight="1">
      <c r="A61" s="6" t="s">
        <v>62</v>
      </c>
      <c r="B61" s="7">
        <v>1000328</v>
      </c>
      <c r="C61" s="8">
        <v>750000</v>
      </c>
      <c r="D61" s="6" t="s">
        <v>63</v>
      </c>
    </row>
    <row r="62" spans="1:4" ht="48" customHeight="1">
      <c r="A62" s="6" t="s">
        <v>64</v>
      </c>
      <c r="B62" s="7">
        <v>1000309</v>
      </c>
      <c r="C62" s="8">
        <v>500000</v>
      </c>
      <c r="D62" s="6" t="s">
        <v>65</v>
      </c>
    </row>
    <row r="63" spans="1:4" ht="48" customHeight="1">
      <c r="A63" s="6" t="s">
        <v>66</v>
      </c>
      <c r="B63" s="7">
        <v>1000309</v>
      </c>
      <c r="C63" s="8">
        <v>500000</v>
      </c>
      <c r="D63" s="6" t="s">
        <v>67</v>
      </c>
    </row>
    <row r="64" spans="1:4" ht="48" customHeight="1">
      <c r="A64" s="6" t="s">
        <v>68</v>
      </c>
      <c r="B64" s="7">
        <v>1000309</v>
      </c>
      <c r="C64" s="8">
        <v>250000</v>
      </c>
      <c r="D64" s="6" t="s">
        <v>69</v>
      </c>
    </row>
    <row r="65" spans="1:4" ht="48" customHeight="1">
      <c r="A65" s="6" t="s">
        <v>70</v>
      </c>
      <c r="B65" s="7">
        <v>1000328</v>
      </c>
      <c r="C65" s="8">
        <v>250000</v>
      </c>
      <c r="D65" s="6" t="s">
        <v>71</v>
      </c>
    </row>
    <row r="66" spans="1:4" ht="48" customHeight="1">
      <c r="A66" s="6" t="s">
        <v>72</v>
      </c>
      <c r="B66" s="7">
        <v>1000321</v>
      </c>
      <c r="C66" s="8">
        <v>350000</v>
      </c>
      <c r="D66" s="6" t="s">
        <v>73</v>
      </c>
    </row>
    <row r="67" spans="1:4" ht="48" customHeight="1">
      <c r="A67" s="6" t="s">
        <v>74</v>
      </c>
      <c r="B67" s="7">
        <v>1000328</v>
      </c>
      <c r="C67" s="8">
        <v>250000</v>
      </c>
      <c r="D67" s="6" t="s">
        <v>75</v>
      </c>
    </row>
    <row r="68" spans="1:4" ht="48" customHeight="1">
      <c r="A68" s="6" t="s">
        <v>76</v>
      </c>
      <c r="B68" s="7">
        <v>1000309</v>
      </c>
      <c r="C68" s="8">
        <v>250000</v>
      </c>
      <c r="D68" s="6" t="s">
        <v>77</v>
      </c>
    </row>
    <row r="69" spans="1:4" ht="48" customHeight="1">
      <c r="A69" s="6" t="s">
        <v>78</v>
      </c>
      <c r="B69" s="7">
        <v>1000318</v>
      </c>
      <c r="C69" s="8">
        <v>250000</v>
      </c>
      <c r="D69" s="6" t="s">
        <v>79</v>
      </c>
    </row>
    <row r="70" spans="1:4" ht="48" customHeight="1">
      <c r="A70" s="6" t="s">
        <v>80</v>
      </c>
      <c r="B70" s="7">
        <v>1000225</v>
      </c>
      <c r="C70" s="8">
        <v>200000</v>
      </c>
      <c r="D70" s="6" t="s">
        <v>81</v>
      </c>
    </row>
    <row r="71" spans="1:4" ht="48" customHeight="1">
      <c r="A71" s="6" t="s">
        <v>82</v>
      </c>
      <c r="B71" s="7">
        <v>1000318</v>
      </c>
      <c r="C71" s="8">
        <v>250000</v>
      </c>
      <c r="D71" s="6" t="s">
        <v>83</v>
      </c>
    </row>
    <row r="72" spans="1:4" ht="48" customHeight="1">
      <c r="A72" s="6" t="s">
        <v>84</v>
      </c>
      <c r="B72" s="7">
        <v>1000309</v>
      </c>
      <c r="C72" s="8">
        <v>250000</v>
      </c>
      <c r="D72" s="6" t="s">
        <v>85</v>
      </c>
    </row>
    <row r="73" spans="1:4" ht="48" customHeight="1">
      <c r="A73" s="6" t="s">
        <v>12</v>
      </c>
      <c r="B73" s="7">
        <v>1000329</v>
      </c>
      <c r="C73" s="8">
        <v>840000</v>
      </c>
      <c r="D73" s="6" t="s">
        <v>86</v>
      </c>
    </row>
    <row r="74" spans="1:4" ht="48" customHeight="1">
      <c r="A74" s="6" t="s">
        <v>87</v>
      </c>
      <c r="B74" s="7">
        <v>1000225</v>
      </c>
      <c r="C74" s="8">
        <v>200000</v>
      </c>
      <c r="D74" s="6" t="s">
        <v>88</v>
      </c>
    </row>
    <row r="75" spans="1:4" ht="48" customHeight="1">
      <c r="A75" s="6" t="s">
        <v>89</v>
      </c>
      <c r="B75" s="7">
        <v>1000330</v>
      </c>
      <c r="C75" s="8">
        <v>2800000</v>
      </c>
      <c r="D75" s="6" t="s">
        <v>90</v>
      </c>
    </row>
    <row r="76" spans="1:4" ht="48" customHeight="1">
      <c r="A76" s="6" t="s">
        <v>91</v>
      </c>
      <c r="B76" s="7">
        <v>1000302</v>
      </c>
      <c r="C76" s="8">
        <v>7130000</v>
      </c>
      <c r="D76" s="6" t="s">
        <v>92</v>
      </c>
    </row>
    <row r="77" spans="1:4" ht="48" customHeight="1">
      <c r="A77" s="6" t="s">
        <v>93</v>
      </c>
      <c r="B77" s="7">
        <v>1000302</v>
      </c>
      <c r="C77" s="8">
        <v>600000</v>
      </c>
      <c r="D77" s="6" t="s">
        <v>92</v>
      </c>
    </row>
    <row r="78" spans="1:4" ht="48" customHeight="1">
      <c r="A78" s="6" t="s">
        <v>94</v>
      </c>
      <c r="B78" s="7">
        <v>1000323</v>
      </c>
      <c r="C78" s="8">
        <v>2934500</v>
      </c>
      <c r="D78" s="6" t="s">
        <v>142</v>
      </c>
    </row>
    <row r="79" spans="1:4" ht="48" customHeight="1">
      <c r="A79" s="6" t="s">
        <v>95</v>
      </c>
      <c r="B79" s="7">
        <v>1000315</v>
      </c>
      <c r="C79" s="8">
        <v>20000</v>
      </c>
      <c r="D79" s="6" t="s">
        <v>96</v>
      </c>
    </row>
    <row r="80" spans="1:4" ht="48" customHeight="1">
      <c r="A80" s="6" t="s">
        <v>97</v>
      </c>
      <c r="B80" s="7">
        <v>1000321</v>
      </c>
      <c r="C80" s="8">
        <v>700000</v>
      </c>
      <c r="D80" s="6" t="s">
        <v>98</v>
      </c>
    </row>
    <row r="81" spans="1:4" ht="48" customHeight="1">
      <c r="A81" s="6" t="s">
        <v>99</v>
      </c>
      <c r="B81" s="7">
        <v>1000330</v>
      </c>
      <c r="C81" s="8">
        <v>1300000</v>
      </c>
      <c r="D81" s="6" t="s">
        <v>98</v>
      </c>
    </row>
    <row r="82" spans="1:4" ht="48" customHeight="1">
      <c r="A82" s="6" t="s">
        <v>100</v>
      </c>
      <c r="B82" s="7">
        <v>1000325</v>
      </c>
      <c r="C82" s="8">
        <v>1300000</v>
      </c>
      <c r="D82" s="6" t="s">
        <v>98</v>
      </c>
    </row>
    <row r="83" spans="1:4" ht="48" customHeight="1">
      <c r="A83" s="6" t="s">
        <v>101</v>
      </c>
      <c r="B83" s="7">
        <v>1000321</v>
      </c>
      <c r="C83" s="8">
        <v>1300000</v>
      </c>
      <c r="D83" s="6" t="s">
        <v>98</v>
      </c>
    </row>
    <row r="84" spans="1:4" ht="48" customHeight="1">
      <c r="A84" s="6" t="s">
        <v>102</v>
      </c>
      <c r="B84" s="7">
        <v>1000330</v>
      </c>
      <c r="C84" s="8">
        <v>1300000</v>
      </c>
      <c r="D84" s="6" t="s">
        <v>98</v>
      </c>
    </row>
    <row r="85" spans="1:4" ht="48" customHeight="1">
      <c r="A85" s="6" t="s">
        <v>103</v>
      </c>
      <c r="B85" s="7">
        <v>1000330</v>
      </c>
      <c r="C85" s="8">
        <v>1300000</v>
      </c>
      <c r="D85" s="6" t="s">
        <v>98</v>
      </c>
    </row>
    <row r="86" spans="1:4" ht="48" customHeight="1">
      <c r="A86" s="6" t="s">
        <v>104</v>
      </c>
      <c r="B86" s="7">
        <v>1000330</v>
      </c>
      <c r="C86" s="8">
        <v>1300000</v>
      </c>
      <c r="D86" s="6" t="s">
        <v>98</v>
      </c>
    </row>
    <row r="87" spans="1:4" ht="48" customHeight="1">
      <c r="A87" s="6" t="s">
        <v>105</v>
      </c>
      <c r="B87" s="7">
        <v>1000329</v>
      </c>
      <c r="C87" s="8">
        <v>4300000</v>
      </c>
      <c r="D87" s="6" t="s">
        <v>98</v>
      </c>
    </row>
    <row r="88" spans="1:4" ht="48" customHeight="1">
      <c r="A88" s="6" t="s">
        <v>106</v>
      </c>
      <c r="B88" s="7">
        <v>1000321</v>
      </c>
      <c r="C88" s="8">
        <v>1300000</v>
      </c>
      <c r="D88" s="6" t="s">
        <v>98</v>
      </c>
    </row>
    <row r="89" spans="1:4" ht="48" customHeight="1">
      <c r="A89" s="6" t="s">
        <v>107</v>
      </c>
      <c r="B89" s="7">
        <v>1000330</v>
      </c>
      <c r="C89" s="8">
        <v>5300000</v>
      </c>
      <c r="D89" s="6" t="s">
        <v>98</v>
      </c>
    </row>
    <row r="90" spans="1:4" ht="48" customHeight="1">
      <c r="A90" s="6" t="s">
        <v>91</v>
      </c>
      <c r="B90" s="7">
        <v>1000325</v>
      </c>
      <c r="C90" s="8">
        <v>4300000</v>
      </c>
      <c r="D90" s="6" t="s">
        <v>98</v>
      </c>
    </row>
    <row r="91" spans="1:4" ht="48" customHeight="1">
      <c r="A91" s="6" t="s">
        <v>108</v>
      </c>
      <c r="B91" s="7">
        <v>1000330</v>
      </c>
      <c r="C91" s="8">
        <v>4800000</v>
      </c>
      <c r="D91" s="6" t="s">
        <v>98</v>
      </c>
    </row>
    <row r="92" spans="1:4" ht="48" customHeight="1">
      <c r="A92" s="6" t="s">
        <v>93</v>
      </c>
      <c r="B92" s="7">
        <v>1000321</v>
      </c>
      <c r="C92" s="8">
        <v>1300000</v>
      </c>
      <c r="D92" s="6" t="s">
        <v>98</v>
      </c>
    </row>
    <row r="93" spans="1:4" ht="48" customHeight="1">
      <c r="A93" s="6" t="s">
        <v>109</v>
      </c>
      <c r="B93" s="7">
        <v>1000310</v>
      </c>
      <c r="C93" s="8">
        <v>50000</v>
      </c>
      <c r="D93" s="6" t="s">
        <v>110</v>
      </c>
    </row>
    <row r="94" spans="1:4" ht="48" customHeight="1">
      <c r="A94" s="6" t="s">
        <v>109</v>
      </c>
      <c r="B94" s="7">
        <v>1000310</v>
      </c>
      <c r="C94" s="8">
        <v>50000</v>
      </c>
      <c r="D94" s="6" t="s">
        <v>111</v>
      </c>
    </row>
    <row r="95" spans="1:4" ht="48" customHeight="1">
      <c r="A95" s="6" t="s">
        <v>112</v>
      </c>
      <c r="B95" s="7">
        <v>1000318</v>
      </c>
      <c r="C95" s="8">
        <v>120000</v>
      </c>
      <c r="D95" s="6" t="s">
        <v>113</v>
      </c>
    </row>
    <row r="96" spans="1:4" ht="51.75" customHeight="1">
      <c r="A96" s="6" t="s">
        <v>114</v>
      </c>
      <c r="B96" s="7">
        <v>1000309</v>
      </c>
      <c r="C96" s="8">
        <v>50000</v>
      </c>
      <c r="D96" s="6" t="s">
        <v>115</v>
      </c>
    </row>
    <row r="97" spans="1:4" ht="55.5" customHeight="1">
      <c r="A97" s="6" t="s">
        <v>116</v>
      </c>
      <c r="B97" s="7">
        <v>1000330</v>
      </c>
      <c r="C97" s="8">
        <v>135480</v>
      </c>
      <c r="D97" s="6" t="s">
        <v>117</v>
      </c>
    </row>
    <row r="98" spans="1:4" ht="48" customHeight="1">
      <c r="A98" s="6" t="s">
        <v>112</v>
      </c>
      <c r="B98" s="7">
        <v>1000309</v>
      </c>
      <c r="C98" s="8">
        <v>50000</v>
      </c>
      <c r="D98" s="6" t="s">
        <v>118</v>
      </c>
    </row>
    <row r="99" spans="1:4" ht="49.5" customHeight="1">
      <c r="A99" s="6" t="s">
        <v>114</v>
      </c>
      <c r="B99" s="7">
        <v>1000309</v>
      </c>
      <c r="C99" s="8">
        <v>50000</v>
      </c>
      <c r="D99" s="6" t="s">
        <v>119</v>
      </c>
    </row>
    <row r="100" spans="1:4" ht="51.75" customHeight="1">
      <c r="A100" s="6" t="s">
        <v>120</v>
      </c>
      <c r="B100" s="7">
        <v>1000309</v>
      </c>
      <c r="C100" s="8">
        <v>50000</v>
      </c>
      <c r="D100" s="6" t="s">
        <v>121</v>
      </c>
    </row>
    <row r="101" spans="1:4" ht="48" customHeight="1">
      <c r="A101" s="6" t="s">
        <v>122</v>
      </c>
      <c r="B101" s="7">
        <v>1000309</v>
      </c>
      <c r="C101" s="8">
        <v>50000</v>
      </c>
      <c r="D101" s="6" t="s">
        <v>123</v>
      </c>
    </row>
    <row r="102" spans="1:4" ht="48" customHeight="1">
      <c r="A102" s="6" t="s">
        <v>124</v>
      </c>
      <c r="B102" s="7">
        <v>1000330</v>
      </c>
      <c r="C102" s="8">
        <v>120000</v>
      </c>
      <c r="D102" s="6" t="s">
        <v>125</v>
      </c>
    </row>
    <row r="103" spans="1:4" ht="48" customHeight="1">
      <c r="A103" s="6" t="s">
        <v>126</v>
      </c>
      <c r="B103" s="7">
        <v>1000309</v>
      </c>
      <c r="C103" s="8">
        <v>50000</v>
      </c>
      <c r="D103" s="6" t="s">
        <v>127</v>
      </c>
    </row>
    <row r="104" spans="1:4" ht="48" customHeight="1">
      <c r="A104" s="6" t="s">
        <v>94</v>
      </c>
      <c r="B104" s="7">
        <v>1000307</v>
      </c>
      <c r="C104" s="8">
        <v>1465390</v>
      </c>
      <c r="D104" s="6" t="s">
        <v>128</v>
      </c>
    </row>
    <row r="105" spans="1:4" ht="48" customHeight="1">
      <c r="A105" s="6" t="s">
        <v>129</v>
      </c>
      <c r="B105" s="7">
        <v>1000118</v>
      </c>
      <c r="C105" s="8">
        <v>100000</v>
      </c>
      <c r="D105" s="6" t="s">
        <v>130</v>
      </c>
    </row>
    <row r="106" spans="1:4" ht="48" customHeight="1">
      <c r="A106" s="6" t="s">
        <v>106</v>
      </c>
      <c r="B106" s="7">
        <v>1000302</v>
      </c>
      <c r="C106" s="8">
        <v>58000</v>
      </c>
      <c r="D106" s="6" t="s">
        <v>131</v>
      </c>
    </row>
    <row r="107" spans="1:4" ht="48" customHeight="1">
      <c r="A107" s="6" t="s">
        <v>99</v>
      </c>
      <c r="B107" s="7">
        <v>1000302</v>
      </c>
      <c r="C107" s="8">
        <v>58000</v>
      </c>
      <c r="D107" s="6" t="s">
        <v>131</v>
      </c>
    </row>
    <row r="108" spans="1:4" ht="48" customHeight="1">
      <c r="A108" s="6" t="s">
        <v>102</v>
      </c>
      <c r="B108" s="7">
        <v>1000302</v>
      </c>
      <c r="C108" s="8">
        <v>28000</v>
      </c>
      <c r="D108" s="6" t="s">
        <v>131</v>
      </c>
    </row>
    <row r="109" spans="1:4" ht="48" customHeight="1">
      <c r="A109" s="6" t="s">
        <v>93</v>
      </c>
      <c r="B109" s="7">
        <v>1000302</v>
      </c>
      <c r="C109" s="8">
        <v>23000</v>
      </c>
      <c r="D109" s="6" t="s">
        <v>131</v>
      </c>
    </row>
    <row r="110" spans="1:4" ht="48" customHeight="1">
      <c r="A110" s="6" t="s">
        <v>91</v>
      </c>
      <c r="B110" s="7">
        <v>1000302</v>
      </c>
      <c r="C110" s="8">
        <v>108000</v>
      </c>
      <c r="D110" s="6" t="s">
        <v>131</v>
      </c>
    </row>
    <row r="111" spans="1:4" ht="48" customHeight="1">
      <c r="A111" s="6" t="s">
        <v>132</v>
      </c>
      <c r="B111" s="7">
        <v>1000302</v>
      </c>
      <c r="C111" s="8">
        <v>118000</v>
      </c>
      <c r="D111" s="6" t="s">
        <v>131</v>
      </c>
    </row>
    <row r="112" spans="1:4" ht="48" customHeight="1">
      <c r="A112" s="6" t="s">
        <v>94</v>
      </c>
      <c r="B112" s="7">
        <v>1000309</v>
      </c>
      <c r="C112" s="8">
        <v>725000</v>
      </c>
      <c r="D112" s="6" t="s">
        <v>159</v>
      </c>
    </row>
    <row r="113" spans="1:4" ht="48" customHeight="1">
      <c r="A113" s="6" t="s">
        <v>133</v>
      </c>
      <c r="B113" s="7">
        <v>1000311</v>
      </c>
      <c r="C113" s="8">
        <v>451151000</v>
      </c>
      <c r="D113" s="6" t="s">
        <v>134</v>
      </c>
    </row>
    <row r="114" spans="1:4" ht="50.25" customHeight="1">
      <c r="A114" s="6" t="s">
        <v>135</v>
      </c>
      <c r="B114" s="7">
        <v>1000308</v>
      </c>
      <c r="C114" s="8">
        <v>100000</v>
      </c>
      <c r="D114" s="6" t="s">
        <v>136</v>
      </c>
    </row>
    <row r="115" spans="1:4" ht="48" customHeight="1">
      <c r="A115" s="6" t="s">
        <v>91</v>
      </c>
      <c r="B115" s="7">
        <v>1000302</v>
      </c>
      <c r="C115" s="8">
        <v>1450000</v>
      </c>
      <c r="D115" s="6" t="s">
        <v>137</v>
      </c>
    </row>
    <row r="116" spans="1:4" ht="48" customHeight="1">
      <c r="A116" s="6" t="s">
        <v>108</v>
      </c>
      <c r="B116" s="7">
        <v>1000330</v>
      </c>
      <c r="C116" s="8">
        <v>225000</v>
      </c>
      <c r="D116" s="6" t="s">
        <v>137</v>
      </c>
    </row>
    <row r="117" spans="1:4" ht="48" customHeight="1">
      <c r="A117" s="6" t="s">
        <v>93</v>
      </c>
      <c r="B117" s="7">
        <v>1000302</v>
      </c>
      <c r="C117" s="8">
        <v>550000</v>
      </c>
      <c r="D117" s="6" t="s">
        <v>137</v>
      </c>
    </row>
    <row r="118" spans="1:4" ht="48" customHeight="1">
      <c r="A118" s="6" t="s">
        <v>94</v>
      </c>
      <c r="B118" s="7">
        <v>1000321</v>
      </c>
      <c r="C118" s="8">
        <v>637000</v>
      </c>
      <c r="D118" s="6" t="s">
        <v>173</v>
      </c>
    </row>
    <row r="119" spans="1:4" ht="48" customHeight="1">
      <c r="A119" s="6" t="s">
        <v>101</v>
      </c>
      <c r="B119" s="7">
        <v>1000325</v>
      </c>
      <c r="C119" s="8">
        <v>257210</v>
      </c>
      <c r="D119" s="6" t="s">
        <v>138</v>
      </c>
    </row>
    <row r="120" spans="1:4" ht="48" customHeight="1">
      <c r="A120" s="6" t="s">
        <v>102</v>
      </c>
      <c r="B120" s="7">
        <v>1000330</v>
      </c>
      <c r="C120" s="8">
        <v>67055</v>
      </c>
      <c r="D120" s="6" t="s">
        <v>138</v>
      </c>
    </row>
    <row r="121" spans="1:4" ht="51" customHeight="1">
      <c r="A121" s="6" t="s">
        <v>94</v>
      </c>
      <c r="B121" s="7">
        <v>1000321</v>
      </c>
      <c r="C121" s="8">
        <v>450000</v>
      </c>
      <c r="D121" s="6" t="s">
        <v>158</v>
      </c>
    </row>
    <row r="122" spans="1:4" ht="48" customHeight="1">
      <c r="A122" s="6" t="s">
        <v>108</v>
      </c>
      <c r="B122" s="7">
        <v>1000309</v>
      </c>
      <c r="C122" s="8">
        <v>91643</v>
      </c>
      <c r="D122" s="6" t="s">
        <v>138</v>
      </c>
    </row>
    <row r="123" spans="1:4" ht="48" customHeight="1">
      <c r="A123" s="6" t="s">
        <v>93</v>
      </c>
      <c r="B123" s="7">
        <v>1000309</v>
      </c>
      <c r="C123" s="8">
        <v>28166</v>
      </c>
      <c r="D123" s="6" t="s">
        <v>138</v>
      </c>
    </row>
    <row r="124" spans="1:4" ht="48" customHeight="1">
      <c r="A124" s="6" t="s">
        <v>139</v>
      </c>
      <c r="B124" s="7">
        <v>1000310</v>
      </c>
      <c r="C124" s="8">
        <v>880000</v>
      </c>
      <c r="D124" s="6" t="s">
        <v>140</v>
      </c>
    </row>
    <row r="125" spans="1:4" ht="48" customHeight="1">
      <c r="A125" s="6" t="s">
        <v>114</v>
      </c>
      <c r="B125" s="7">
        <v>1000128</v>
      </c>
      <c r="C125" s="8">
        <v>800000</v>
      </c>
      <c r="D125" s="6" t="s">
        <v>141</v>
      </c>
    </row>
    <row r="126" spans="1:4" ht="48" customHeight="1">
      <c r="A126" s="6" t="s">
        <v>97</v>
      </c>
      <c r="B126" s="7">
        <v>1000323</v>
      </c>
      <c r="C126" s="8">
        <v>9069500</v>
      </c>
      <c r="D126" s="6" t="s">
        <v>142</v>
      </c>
    </row>
    <row r="127" spans="1:4" ht="48" customHeight="1">
      <c r="A127" s="6" t="s">
        <v>99</v>
      </c>
      <c r="B127" s="7">
        <v>1000323</v>
      </c>
      <c r="C127" s="8">
        <v>3734500</v>
      </c>
      <c r="D127" s="6" t="s">
        <v>142</v>
      </c>
    </row>
    <row r="128" spans="1:4" ht="48" customHeight="1">
      <c r="A128" s="6" t="s">
        <v>100</v>
      </c>
      <c r="B128" s="7">
        <v>1000323</v>
      </c>
      <c r="C128" s="8">
        <v>3201000</v>
      </c>
      <c r="D128" s="6" t="s">
        <v>142</v>
      </c>
    </row>
    <row r="129" spans="1:4" ht="48" customHeight="1">
      <c r="A129" s="6" t="s">
        <v>101</v>
      </c>
      <c r="B129" s="7">
        <v>1000323</v>
      </c>
      <c r="C129" s="8">
        <v>2934500</v>
      </c>
      <c r="D129" s="6" t="s">
        <v>142</v>
      </c>
    </row>
    <row r="130" spans="1:4" ht="48" customHeight="1">
      <c r="A130" s="6" t="s">
        <v>143</v>
      </c>
      <c r="B130" s="7">
        <v>1000323</v>
      </c>
      <c r="C130" s="8">
        <v>4001000</v>
      </c>
      <c r="D130" s="6" t="s">
        <v>142</v>
      </c>
    </row>
    <row r="131" spans="1:4" ht="48" customHeight="1">
      <c r="A131" s="6" t="s">
        <v>103</v>
      </c>
      <c r="B131" s="7">
        <v>1000225</v>
      </c>
      <c r="C131" s="8">
        <v>3467500</v>
      </c>
      <c r="D131" s="6" t="s">
        <v>142</v>
      </c>
    </row>
    <row r="132" spans="1:4" ht="48" customHeight="1">
      <c r="A132" s="6" t="s">
        <v>144</v>
      </c>
      <c r="B132" s="7">
        <v>1000315</v>
      </c>
      <c r="C132" s="8">
        <v>3734500</v>
      </c>
      <c r="D132" s="6" t="s">
        <v>142</v>
      </c>
    </row>
    <row r="133" spans="1:4" ht="48" customHeight="1">
      <c r="A133" s="6" t="s">
        <v>104</v>
      </c>
      <c r="B133" s="7">
        <v>1000315</v>
      </c>
      <c r="C133" s="8">
        <v>2667500</v>
      </c>
      <c r="D133" s="6" t="s">
        <v>142</v>
      </c>
    </row>
    <row r="134" spans="1:4" ht="48" customHeight="1">
      <c r="A134" s="6" t="s">
        <v>132</v>
      </c>
      <c r="B134" s="7">
        <v>1000315</v>
      </c>
      <c r="C134" s="8">
        <v>3201000</v>
      </c>
      <c r="D134" s="6" t="s">
        <v>142</v>
      </c>
    </row>
    <row r="135" spans="1:4" ht="48" customHeight="1">
      <c r="A135" s="6" t="s">
        <v>107</v>
      </c>
      <c r="B135" s="7">
        <v>1000307</v>
      </c>
      <c r="C135" s="8">
        <v>2934500</v>
      </c>
      <c r="D135" s="6" t="s">
        <v>142</v>
      </c>
    </row>
    <row r="136" spans="1:4" ht="48" customHeight="1">
      <c r="A136" s="6" t="s">
        <v>145</v>
      </c>
      <c r="B136" s="7">
        <v>1000323</v>
      </c>
      <c r="C136" s="8">
        <v>2667500</v>
      </c>
      <c r="D136" s="6" t="s">
        <v>142</v>
      </c>
    </row>
    <row r="137" spans="1:4" ht="48" customHeight="1">
      <c r="A137" s="6" t="s">
        <v>146</v>
      </c>
      <c r="B137" s="7">
        <v>1000315</v>
      </c>
      <c r="C137" s="8">
        <v>2134000</v>
      </c>
      <c r="D137" s="6" t="s">
        <v>142</v>
      </c>
    </row>
    <row r="138" spans="1:4" ht="48" customHeight="1">
      <c r="A138" s="6" t="s">
        <v>105</v>
      </c>
      <c r="B138" s="7">
        <v>1000323</v>
      </c>
      <c r="C138" s="8">
        <v>7735500</v>
      </c>
      <c r="D138" s="6" t="s">
        <v>142</v>
      </c>
    </row>
    <row r="139" spans="1:4" ht="48" customHeight="1">
      <c r="A139" s="6" t="s">
        <v>108</v>
      </c>
      <c r="B139" s="7">
        <v>1000331</v>
      </c>
      <c r="C139" s="8">
        <v>1067000</v>
      </c>
      <c r="D139" s="6" t="s">
        <v>142</v>
      </c>
    </row>
    <row r="140" spans="1:4" ht="48" customHeight="1">
      <c r="A140" s="6" t="s">
        <v>93</v>
      </c>
      <c r="B140" s="7">
        <v>1000307</v>
      </c>
      <c r="C140" s="8">
        <v>533500</v>
      </c>
      <c r="D140" s="6" t="s">
        <v>142</v>
      </c>
    </row>
    <row r="141" spans="1:4" ht="48" customHeight="1">
      <c r="A141" s="6" t="s">
        <v>94</v>
      </c>
      <c r="B141" s="7">
        <v>1000125</v>
      </c>
      <c r="C141" s="8">
        <v>315600</v>
      </c>
      <c r="D141" s="6" t="s">
        <v>167</v>
      </c>
    </row>
    <row r="142" spans="1:4" ht="48" customHeight="1">
      <c r="A142" s="6" t="s">
        <v>91</v>
      </c>
      <c r="B142" s="7">
        <v>1000315</v>
      </c>
      <c r="C142" s="8">
        <v>1600500</v>
      </c>
      <c r="D142" s="6" t="s">
        <v>142</v>
      </c>
    </row>
    <row r="143" spans="1:4" ht="48" customHeight="1">
      <c r="A143" s="6" t="s">
        <v>147</v>
      </c>
      <c r="B143" s="7">
        <v>1000307</v>
      </c>
      <c r="C143" s="8">
        <v>2400500</v>
      </c>
      <c r="D143" s="6" t="s">
        <v>142</v>
      </c>
    </row>
    <row r="144" spans="1:4" ht="48" customHeight="1">
      <c r="A144" s="6" t="s">
        <v>102</v>
      </c>
      <c r="B144" s="7">
        <v>1000315</v>
      </c>
      <c r="C144" s="8">
        <v>8536000</v>
      </c>
      <c r="D144" s="6" t="s">
        <v>142</v>
      </c>
    </row>
    <row r="145" spans="1:4" ht="48" customHeight="1">
      <c r="A145" s="6" t="s">
        <v>148</v>
      </c>
      <c r="B145" s="7">
        <v>1000329</v>
      </c>
      <c r="C145" s="8">
        <v>1164780</v>
      </c>
      <c r="D145" s="6" t="s">
        <v>149</v>
      </c>
    </row>
    <row r="146" spans="1:4" ht="48" customHeight="1">
      <c r="A146" s="6" t="s">
        <v>150</v>
      </c>
      <c r="B146" s="7">
        <v>1000328</v>
      </c>
      <c r="C146" s="8">
        <v>18270000</v>
      </c>
      <c r="D146" s="6" t="s">
        <v>151</v>
      </c>
    </row>
    <row r="147" spans="1:4" ht="48" customHeight="1">
      <c r="A147" s="6" t="s">
        <v>152</v>
      </c>
      <c r="B147" s="7">
        <v>1000126</v>
      </c>
      <c r="C147" s="8">
        <v>6593400</v>
      </c>
      <c r="D147" s="6" t="s">
        <v>153</v>
      </c>
    </row>
    <row r="148" spans="1:4" ht="48" customHeight="1">
      <c r="A148" s="6" t="s">
        <v>152</v>
      </c>
      <c r="B148" s="7">
        <v>1000121</v>
      </c>
      <c r="C148" s="8">
        <v>2160000</v>
      </c>
      <c r="D148" s="6" t="s">
        <v>154</v>
      </c>
    </row>
    <row r="149" spans="1:4" ht="48" customHeight="1">
      <c r="A149" s="6" t="s">
        <v>152</v>
      </c>
      <c r="B149" s="7">
        <v>1000120</v>
      </c>
      <c r="C149" s="8">
        <v>13303800</v>
      </c>
      <c r="D149" s="6" t="s">
        <v>155</v>
      </c>
    </row>
    <row r="150" spans="1:4" ht="48" customHeight="1">
      <c r="A150" s="6" t="s">
        <v>156</v>
      </c>
      <c r="B150" s="7">
        <v>1000310</v>
      </c>
      <c r="C150" s="8">
        <v>172530</v>
      </c>
      <c r="D150" s="6" t="s">
        <v>157</v>
      </c>
    </row>
    <row r="151" spans="1:4" ht="49.5" customHeight="1">
      <c r="A151" s="6" t="s">
        <v>101</v>
      </c>
      <c r="B151" s="7">
        <v>1000325</v>
      </c>
      <c r="C151" s="8">
        <v>270000</v>
      </c>
      <c r="D151" s="6" t="s">
        <v>158</v>
      </c>
    </row>
    <row r="152" spans="1:4" ht="48" customHeight="1">
      <c r="A152" s="6" t="s">
        <v>94</v>
      </c>
      <c r="B152" s="7">
        <v>1000302</v>
      </c>
      <c r="C152" s="8">
        <v>284610</v>
      </c>
      <c r="D152" s="6" t="s">
        <v>92</v>
      </c>
    </row>
    <row r="153" spans="1:4" ht="51.75" customHeight="1">
      <c r="A153" s="6" t="s">
        <v>105</v>
      </c>
      <c r="B153" s="7">
        <v>1000325</v>
      </c>
      <c r="C153" s="8">
        <v>1000000</v>
      </c>
      <c r="D153" s="6" t="s">
        <v>158</v>
      </c>
    </row>
    <row r="154" spans="1:4" ht="49.5" customHeight="1">
      <c r="A154" s="6" t="s">
        <v>99</v>
      </c>
      <c r="B154" s="7">
        <v>1000321</v>
      </c>
      <c r="C154" s="8">
        <v>115000</v>
      </c>
      <c r="D154" s="6" t="s">
        <v>158</v>
      </c>
    </row>
    <row r="155" spans="1:4" ht="51" customHeight="1">
      <c r="A155" s="6" t="s">
        <v>93</v>
      </c>
      <c r="B155" s="7">
        <v>1000307</v>
      </c>
      <c r="C155" s="8">
        <v>270000</v>
      </c>
      <c r="D155" s="6" t="s">
        <v>158</v>
      </c>
    </row>
    <row r="156" spans="1:4" ht="53.25" customHeight="1">
      <c r="A156" s="6" t="s">
        <v>97</v>
      </c>
      <c r="B156" s="7">
        <v>1000318</v>
      </c>
      <c r="C156" s="8">
        <v>81000</v>
      </c>
      <c r="D156" s="6" t="s">
        <v>159</v>
      </c>
    </row>
    <row r="157" spans="1:4" ht="51.75" customHeight="1">
      <c r="A157" s="6" t="s">
        <v>106</v>
      </c>
      <c r="B157" s="7">
        <v>1000318</v>
      </c>
      <c r="C157" s="8">
        <v>161000</v>
      </c>
      <c r="D157" s="6" t="s">
        <v>159</v>
      </c>
    </row>
    <row r="158" spans="1:4" ht="50.25" customHeight="1">
      <c r="A158" s="6" t="s">
        <v>101</v>
      </c>
      <c r="B158" s="7">
        <v>1000330</v>
      </c>
      <c r="C158" s="8">
        <v>129000</v>
      </c>
      <c r="D158" s="6" t="s">
        <v>159</v>
      </c>
    </row>
    <row r="159" spans="1:4" ht="50.25" customHeight="1">
      <c r="A159" s="6" t="s">
        <v>102</v>
      </c>
      <c r="B159" s="7">
        <v>1000309</v>
      </c>
      <c r="C159" s="8">
        <v>111000</v>
      </c>
      <c r="D159" s="6" t="s">
        <v>159</v>
      </c>
    </row>
    <row r="160" spans="1:4" ht="50.25" customHeight="1">
      <c r="A160" s="6" t="s">
        <v>103</v>
      </c>
      <c r="B160" s="7">
        <v>1000307</v>
      </c>
      <c r="C160" s="8">
        <v>185000</v>
      </c>
      <c r="D160" s="6" t="s">
        <v>159</v>
      </c>
    </row>
    <row r="161" spans="1:4" ht="51.75" customHeight="1">
      <c r="A161" s="6" t="s">
        <v>105</v>
      </c>
      <c r="B161" s="7">
        <v>1000314</v>
      </c>
      <c r="C161" s="8">
        <v>241000</v>
      </c>
      <c r="D161" s="6" t="s">
        <v>159</v>
      </c>
    </row>
    <row r="162" spans="1:4" ht="51.75" customHeight="1">
      <c r="A162" s="6" t="s">
        <v>132</v>
      </c>
      <c r="B162" s="7">
        <v>1000302</v>
      </c>
      <c r="C162" s="8">
        <v>749000</v>
      </c>
      <c r="D162" s="6" t="s">
        <v>159</v>
      </c>
    </row>
    <row r="163" spans="1:4" ht="48" customHeight="1">
      <c r="A163" s="6" t="s">
        <v>94</v>
      </c>
      <c r="B163" s="7">
        <v>1000302</v>
      </c>
      <c r="C163" s="8">
        <v>282240</v>
      </c>
      <c r="D163" s="6" t="s">
        <v>131</v>
      </c>
    </row>
    <row r="164" spans="1:4" ht="51.75" customHeight="1">
      <c r="A164" s="6" t="s">
        <v>107</v>
      </c>
      <c r="B164" s="7">
        <v>1000318</v>
      </c>
      <c r="C164" s="8">
        <v>481000</v>
      </c>
      <c r="D164" s="6" t="s">
        <v>159</v>
      </c>
    </row>
    <row r="165" spans="1:4" ht="50.25" customHeight="1">
      <c r="A165" s="6" t="s">
        <v>91</v>
      </c>
      <c r="B165" s="7">
        <v>1000309</v>
      </c>
      <c r="C165" s="8">
        <v>485000</v>
      </c>
      <c r="D165" s="6" t="s">
        <v>159</v>
      </c>
    </row>
    <row r="166" spans="1:4" ht="51.75" customHeight="1">
      <c r="A166" s="6" t="s">
        <v>108</v>
      </c>
      <c r="B166" s="7">
        <v>1000321</v>
      </c>
      <c r="C166" s="8">
        <v>485000</v>
      </c>
      <c r="D166" s="6" t="s">
        <v>159</v>
      </c>
    </row>
    <row r="167" spans="1:4" ht="49.5" customHeight="1">
      <c r="A167" s="6" t="s">
        <v>93</v>
      </c>
      <c r="B167" s="7">
        <v>1000307</v>
      </c>
      <c r="C167" s="8">
        <v>320000</v>
      </c>
      <c r="D167" s="6" t="s">
        <v>159</v>
      </c>
    </row>
    <row r="168" spans="1:4" ht="48" customHeight="1">
      <c r="A168" s="6" t="s">
        <v>160</v>
      </c>
      <c r="B168" s="7">
        <v>1000331</v>
      </c>
      <c r="C168" s="8">
        <v>20000</v>
      </c>
      <c r="D168" s="6" t="s">
        <v>161</v>
      </c>
    </row>
    <row r="169" spans="1:4" ht="49.5" customHeight="1">
      <c r="A169" s="6" t="s">
        <v>162</v>
      </c>
      <c r="B169" s="7">
        <v>1000325</v>
      </c>
      <c r="C169" s="8">
        <v>20000</v>
      </c>
      <c r="D169" s="6" t="s">
        <v>163</v>
      </c>
    </row>
    <row r="170" spans="1:4" ht="48" customHeight="1">
      <c r="A170" s="6" t="s">
        <v>129</v>
      </c>
      <c r="B170" s="7">
        <v>1000310</v>
      </c>
      <c r="C170" s="8">
        <v>50000</v>
      </c>
      <c r="D170" s="6" t="s">
        <v>164</v>
      </c>
    </row>
    <row r="171" spans="1:4" ht="51.75" customHeight="1">
      <c r="A171" s="6" t="s">
        <v>165</v>
      </c>
      <c r="B171" s="7">
        <v>1000308</v>
      </c>
      <c r="C171" s="8">
        <v>300000</v>
      </c>
      <c r="D171" s="6" t="s">
        <v>166</v>
      </c>
    </row>
    <row r="172" spans="1:4" ht="54" customHeight="1">
      <c r="A172" s="6" t="s">
        <v>97</v>
      </c>
      <c r="B172" s="7">
        <v>1000131</v>
      </c>
      <c r="C172" s="8">
        <v>2883000</v>
      </c>
      <c r="D172" s="6" t="s">
        <v>167</v>
      </c>
    </row>
    <row r="173" spans="1:4" ht="50.25" customHeight="1">
      <c r="A173" s="6" t="s">
        <v>102</v>
      </c>
      <c r="B173" s="7">
        <v>1000131</v>
      </c>
      <c r="C173" s="8">
        <v>4474800</v>
      </c>
      <c r="D173" s="6" t="s">
        <v>167</v>
      </c>
    </row>
    <row r="174" spans="1:4" ht="54" customHeight="1">
      <c r="A174" s="6" t="s">
        <v>168</v>
      </c>
      <c r="B174" s="7">
        <v>1000128</v>
      </c>
      <c r="C174" s="8">
        <v>2712598</v>
      </c>
      <c r="D174" s="6" t="s">
        <v>167</v>
      </c>
    </row>
    <row r="175" spans="1:4" ht="51.75" customHeight="1">
      <c r="A175" s="6" t="s">
        <v>105</v>
      </c>
      <c r="B175" s="7">
        <v>1000217</v>
      </c>
      <c r="C175" s="8">
        <v>1416000</v>
      </c>
      <c r="D175" s="6" t="s">
        <v>167</v>
      </c>
    </row>
    <row r="176" spans="1:4" ht="55.5" customHeight="1">
      <c r="A176" s="6" t="s">
        <v>145</v>
      </c>
      <c r="B176" s="7">
        <v>1000126</v>
      </c>
      <c r="C176" s="8">
        <v>427792</v>
      </c>
      <c r="D176" s="6" t="s">
        <v>167</v>
      </c>
    </row>
    <row r="177" spans="1:4" ht="51.75" customHeight="1">
      <c r="A177" s="6" t="s">
        <v>99</v>
      </c>
      <c r="B177" s="7">
        <v>1000125</v>
      </c>
      <c r="C177" s="8">
        <v>1572000</v>
      </c>
      <c r="D177" s="6" t="s">
        <v>167</v>
      </c>
    </row>
    <row r="178" spans="1:4" ht="51.75" customHeight="1">
      <c r="A178" s="6" t="s">
        <v>146</v>
      </c>
      <c r="B178" s="7">
        <v>1000128</v>
      </c>
      <c r="C178" s="8">
        <v>363263</v>
      </c>
      <c r="D178" s="6" t="s">
        <v>167</v>
      </c>
    </row>
    <row r="179" spans="1:4" ht="49.5" customHeight="1">
      <c r="A179" s="6" t="s">
        <v>169</v>
      </c>
      <c r="B179" s="7">
        <v>1000125</v>
      </c>
      <c r="C179" s="8">
        <v>522992</v>
      </c>
      <c r="D179" s="6" t="s">
        <v>167</v>
      </c>
    </row>
    <row r="180" spans="1:4" ht="51.75" customHeight="1">
      <c r="A180" s="6" t="s">
        <v>170</v>
      </c>
      <c r="B180" s="7">
        <v>1000131</v>
      </c>
      <c r="C180" s="8">
        <v>1366800</v>
      </c>
      <c r="D180" s="6" t="s">
        <v>167</v>
      </c>
    </row>
    <row r="181" spans="1:4" ht="51.75" customHeight="1">
      <c r="A181" s="6" t="s">
        <v>103</v>
      </c>
      <c r="B181" s="7">
        <v>1000125</v>
      </c>
      <c r="C181" s="8">
        <v>949200</v>
      </c>
      <c r="D181" s="6" t="s">
        <v>167</v>
      </c>
    </row>
    <row r="182" spans="1:4" ht="55.5" customHeight="1">
      <c r="A182" s="6" t="s">
        <v>143</v>
      </c>
      <c r="B182" s="7">
        <v>1000126</v>
      </c>
      <c r="C182" s="8">
        <v>1491000</v>
      </c>
      <c r="D182" s="6" t="s">
        <v>167</v>
      </c>
    </row>
    <row r="183" spans="1:4" ht="57.75" customHeight="1">
      <c r="A183" s="6" t="s">
        <v>144</v>
      </c>
      <c r="B183" s="7">
        <v>1000126</v>
      </c>
      <c r="C183" s="8">
        <v>791400</v>
      </c>
      <c r="D183" s="6" t="s">
        <v>167</v>
      </c>
    </row>
    <row r="184" spans="1:4" ht="51.75" customHeight="1">
      <c r="A184" s="6" t="s">
        <v>147</v>
      </c>
      <c r="B184" s="7">
        <v>1000125</v>
      </c>
      <c r="C184" s="8">
        <v>621600</v>
      </c>
      <c r="D184" s="6" t="s">
        <v>167</v>
      </c>
    </row>
    <row r="185" spans="1:4" ht="54" customHeight="1">
      <c r="A185" s="6" t="s">
        <v>104</v>
      </c>
      <c r="B185" s="7">
        <v>1000125</v>
      </c>
      <c r="C185" s="8">
        <v>1167317</v>
      </c>
      <c r="D185" s="6" t="s">
        <v>167</v>
      </c>
    </row>
    <row r="186" spans="1:4" ht="49.5" customHeight="1">
      <c r="A186" s="6" t="s">
        <v>171</v>
      </c>
      <c r="B186" s="7">
        <v>1000125</v>
      </c>
      <c r="C186" s="8">
        <v>999599</v>
      </c>
      <c r="D186" s="6" t="s">
        <v>167</v>
      </c>
    </row>
    <row r="187" spans="1:4" ht="48" customHeight="1">
      <c r="A187" s="6" t="s">
        <v>106</v>
      </c>
      <c r="B187" s="7">
        <v>1000125</v>
      </c>
      <c r="C187" s="8">
        <v>2144999</v>
      </c>
      <c r="D187" s="6" t="s">
        <v>167</v>
      </c>
    </row>
    <row r="188" spans="1:4" ht="48" customHeight="1">
      <c r="A188" s="6" t="s">
        <v>107</v>
      </c>
      <c r="B188" s="7">
        <v>1000125</v>
      </c>
      <c r="C188" s="8">
        <v>876600</v>
      </c>
      <c r="D188" s="6" t="s">
        <v>167</v>
      </c>
    </row>
    <row r="189" spans="1:4" ht="48" customHeight="1">
      <c r="A189" s="6" t="s">
        <v>94</v>
      </c>
      <c r="B189" s="7">
        <v>1000302</v>
      </c>
      <c r="C189" s="8">
        <v>277344</v>
      </c>
      <c r="D189" s="6" t="s">
        <v>138</v>
      </c>
    </row>
    <row r="190" spans="1:4" ht="51.75" customHeight="1">
      <c r="A190" s="6" t="s">
        <v>91</v>
      </c>
      <c r="B190" s="7">
        <v>1000128</v>
      </c>
      <c r="C190" s="8">
        <v>160200</v>
      </c>
      <c r="D190" s="6" t="s">
        <v>167</v>
      </c>
    </row>
    <row r="191" spans="1:4" ht="54" customHeight="1">
      <c r="A191" s="6" t="s">
        <v>108</v>
      </c>
      <c r="B191" s="7">
        <v>1000211</v>
      </c>
      <c r="C191" s="8">
        <v>331200</v>
      </c>
      <c r="D191" s="6" t="s">
        <v>167</v>
      </c>
    </row>
    <row r="192" spans="1:4" ht="53.25" customHeight="1">
      <c r="A192" s="6" t="s">
        <v>93</v>
      </c>
      <c r="B192" s="7">
        <v>1000131</v>
      </c>
      <c r="C192" s="8">
        <v>120600</v>
      </c>
      <c r="D192" s="6" t="s">
        <v>167</v>
      </c>
    </row>
    <row r="193" spans="1:4" ht="48" customHeight="1">
      <c r="A193" s="6" t="s">
        <v>93</v>
      </c>
      <c r="B193" s="7">
        <v>1000307</v>
      </c>
      <c r="C193" s="8">
        <v>5850000</v>
      </c>
      <c r="D193" s="6" t="s">
        <v>172</v>
      </c>
    </row>
    <row r="194" spans="1:4" ht="48" customHeight="1">
      <c r="A194" s="6" t="s">
        <v>106</v>
      </c>
      <c r="B194" s="7">
        <v>1000225</v>
      </c>
      <c r="C194" s="8">
        <v>620500</v>
      </c>
      <c r="D194" s="6" t="s">
        <v>173</v>
      </c>
    </row>
    <row r="195" spans="1:4" ht="48" customHeight="1">
      <c r="A195" s="6" t="s">
        <v>143</v>
      </c>
      <c r="B195" s="7">
        <v>1000308</v>
      </c>
      <c r="C195" s="8">
        <v>484000</v>
      </c>
      <c r="D195" s="6" t="s">
        <v>173</v>
      </c>
    </row>
    <row r="196" spans="1:4" ht="48" customHeight="1">
      <c r="A196" s="6" t="s">
        <v>94</v>
      </c>
      <c r="B196" s="7">
        <v>1000302</v>
      </c>
      <c r="C196" s="8">
        <v>275000</v>
      </c>
      <c r="D196" s="6" t="s">
        <v>137</v>
      </c>
    </row>
    <row r="197" spans="1:4" ht="48" customHeight="1">
      <c r="A197" s="6" t="s">
        <v>132</v>
      </c>
      <c r="B197" s="7">
        <v>1000217</v>
      </c>
      <c r="C197" s="8">
        <v>625000</v>
      </c>
      <c r="D197" s="6" t="s">
        <v>173</v>
      </c>
    </row>
    <row r="198" spans="1:4" ht="48" customHeight="1">
      <c r="A198" s="6" t="s">
        <v>91</v>
      </c>
      <c r="B198" s="7">
        <v>1000217</v>
      </c>
      <c r="C198" s="8">
        <v>521500</v>
      </c>
      <c r="D198" s="6" t="s">
        <v>173</v>
      </c>
    </row>
    <row r="199" spans="1:4" ht="48" customHeight="1">
      <c r="A199" s="6" t="s">
        <v>145</v>
      </c>
      <c r="B199" s="7">
        <v>1000307</v>
      </c>
      <c r="C199" s="8">
        <v>475000</v>
      </c>
      <c r="D199" s="6" t="s">
        <v>173</v>
      </c>
    </row>
    <row r="200" spans="1:4" ht="48" customHeight="1">
      <c r="A200" s="6" t="s">
        <v>147</v>
      </c>
      <c r="B200" s="7">
        <v>1000309</v>
      </c>
      <c r="C200" s="8">
        <v>300000</v>
      </c>
      <c r="D200" s="6" t="s">
        <v>173</v>
      </c>
    </row>
    <row r="201" spans="1:4" ht="48" customHeight="1">
      <c r="A201" s="6" t="s">
        <v>144</v>
      </c>
      <c r="B201" s="7">
        <v>1000308</v>
      </c>
      <c r="C201" s="8">
        <v>525000</v>
      </c>
      <c r="D201" s="6" t="s">
        <v>173</v>
      </c>
    </row>
    <row r="202" spans="1:4" ht="48" customHeight="1">
      <c r="A202" s="6" t="s">
        <v>103</v>
      </c>
      <c r="B202" s="7">
        <v>1000224</v>
      </c>
      <c r="C202" s="8">
        <v>447000</v>
      </c>
      <c r="D202" s="6" t="s">
        <v>173</v>
      </c>
    </row>
    <row r="203" spans="1:4" ht="48" customHeight="1">
      <c r="A203" s="6" t="s">
        <v>108</v>
      </c>
      <c r="B203" s="7">
        <v>1000311</v>
      </c>
      <c r="C203" s="8">
        <v>97000</v>
      </c>
      <c r="D203" s="6" t="s">
        <v>173</v>
      </c>
    </row>
    <row r="204" spans="1:4" ht="48" customHeight="1">
      <c r="A204" s="6" t="s">
        <v>93</v>
      </c>
      <c r="B204" s="7">
        <v>1000222</v>
      </c>
      <c r="C204" s="8">
        <v>213000</v>
      </c>
      <c r="D204" s="6" t="s">
        <v>173</v>
      </c>
    </row>
    <row r="205" spans="1:4" ht="48" customHeight="1">
      <c r="A205" s="6" t="s">
        <v>174</v>
      </c>
      <c r="B205" s="7">
        <v>1000328</v>
      </c>
      <c r="C205" s="8">
        <v>725000</v>
      </c>
      <c r="D205" s="6" t="s">
        <v>173</v>
      </c>
    </row>
    <row r="206" spans="1:4" ht="48" customHeight="1">
      <c r="A206" s="6" t="s">
        <v>105</v>
      </c>
      <c r="B206" s="7">
        <v>1000311</v>
      </c>
      <c r="C206" s="8">
        <v>600000</v>
      </c>
      <c r="D206" s="6" t="s">
        <v>173</v>
      </c>
    </row>
    <row r="207" spans="1:4" ht="48" customHeight="1">
      <c r="A207" s="6" t="s">
        <v>175</v>
      </c>
      <c r="B207" s="7">
        <v>1000329</v>
      </c>
      <c r="C207" s="8">
        <v>551000</v>
      </c>
      <c r="D207" s="6" t="s">
        <v>173</v>
      </c>
    </row>
    <row r="208" spans="1:4" ht="48" customHeight="1">
      <c r="A208" s="6" t="s">
        <v>97</v>
      </c>
      <c r="B208" s="7">
        <v>1000323</v>
      </c>
      <c r="C208" s="8">
        <v>236500</v>
      </c>
      <c r="D208" s="6" t="s">
        <v>173</v>
      </c>
    </row>
    <row r="209" spans="1:4" ht="48" customHeight="1">
      <c r="A209" s="6" t="s">
        <v>176</v>
      </c>
      <c r="B209" s="7">
        <v>1000318</v>
      </c>
      <c r="C209" s="8">
        <v>309000</v>
      </c>
      <c r="D209" s="6" t="s">
        <v>177</v>
      </c>
    </row>
    <row r="210" spans="1:4" ht="48" customHeight="1">
      <c r="A210" s="6" t="s">
        <v>156</v>
      </c>
      <c r="B210" s="7">
        <v>1000304</v>
      </c>
      <c r="C210" s="8">
        <v>1900</v>
      </c>
      <c r="D210" s="6" t="s">
        <v>178</v>
      </c>
    </row>
    <row r="211" spans="1:4" ht="48" customHeight="1">
      <c r="A211" s="6" t="s">
        <v>152</v>
      </c>
      <c r="B211" s="7">
        <v>1000301</v>
      </c>
      <c r="C211" s="8">
        <v>14629500</v>
      </c>
      <c r="D211" s="6" t="s">
        <v>179</v>
      </c>
    </row>
    <row r="212" spans="1:4" ht="48" customHeight="1">
      <c r="A212" s="6" t="s">
        <v>95</v>
      </c>
      <c r="B212" s="7">
        <v>1000217</v>
      </c>
      <c r="C212" s="8">
        <v>20000</v>
      </c>
      <c r="D212" s="6" t="s">
        <v>180</v>
      </c>
    </row>
    <row r="213" spans="1:4" ht="48" customHeight="1">
      <c r="A213" s="6" t="s">
        <v>181</v>
      </c>
      <c r="B213" s="7">
        <v>1000225</v>
      </c>
      <c r="C213" s="8">
        <v>100000</v>
      </c>
      <c r="D213" s="6" t="s">
        <v>182</v>
      </c>
    </row>
    <row r="214" spans="1:4" ht="48" customHeight="1">
      <c r="A214" s="6" t="s">
        <v>183</v>
      </c>
      <c r="B214" s="7">
        <v>1000310</v>
      </c>
      <c r="C214" s="8">
        <v>400000</v>
      </c>
      <c r="D214" s="6" t="s">
        <v>184</v>
      </c>
    </row>
    <row r="215" spans="1:4" ht="48" customHeight="1">
      <c r="A215" s="6" t="s">
        <v>185</v>
      </c>
      <c r="B215" s="7">
        <v>1000225</v>
      </c>
      <c r="C215" s="8">
        <v>8800000</v>
      </c>
      <c r="D215" s="6" t="s">
        <v>186</v>
      </c>
    </row>
    <row r="216" spans="1:4" ht="48" customHeight="1">
      <c r="A216" s="6" t="s">
        <v>187</v>
      </c>
      <c r="B216" s="7">
        <v>1000302</v>
      </c>
      <c r="C216" s="8">
        <v>388325</v>
      </c>
      <c r="D216" s="6" t="s">
        <v>188</v>
      </c>
    </row>
    <row r="217" spans="1:4" ht="48" customHeight="1">
      <c r="A217" s="6" t="s">
        <v>189</v>
      </c>
      <c r="B217" s="7">
        <v>1000301</v>
      </c>
      <c r="C217" s="8">
        <v>1135480</v>
      </c>
      <c r="D217" s="6" t="s">
        <v>188</v>
      </c>
    </row>
    <row r="218" spans="1:4" ht="48" customHeight="1">
      <c r="A218" s="6" t="s">
        <v>112</v>
      </c>
      <c r="B218" s="7">
        <v>1000301</v>
      </c>
      <c r="C218" s="8">
        <v>1314249</v>
      </c>
      <c r="D218" s="6" t="s">
        <v>188</v>
      </c>
    </row>
    <row r="219" spans="1:4" ht="48" customHeight="1">
      <c r="A219" s="6" t="s">
        <v>190</v>
      </c>
      <c r="B219" s="7">
        <v>1000301</v>
      </c>
      <c r="C219" s="8">
        <v>359391</v>
      </c>
      <c r="D219" s="6" t="s">
        <v>188</v>
      </c>
    </row>
    <row r="220" spans="1:4" ht="48" customHeight="1">
      <c r="A220" s="6" t="s">
        <v>191</v>
      </c>
      <c r="B220" s="7">
        <v>1000302</v>
      </c>
      <c r="C220" s="8">
        <v>780712</v>
      </c>
      <c r="D220" s="6" t="s">
        <v>188</v>
      </c>
    </row>
    <row r="221" spans="1:4" ht="48" customHeight="1">
      <c r="A221" s="6" t="s">
        <v>192</v>
      </c>
      <c r="B221" s="7">
        <v>1000301</v>
      </c>
      <c r="C221" s="8">
        <v>631780</v>
      </c>
      <c r="D221" s="6" t="s">
        <v>188</v>
      </c>
    </row>
    <row r="222" spans="1:4" ht="48" customHeight="1">
      <c r="A222" s="6" t="s">
        <v>124</v>
      </c>
      <c r="B222" s="7">
        <v>1000318</v>
      </c>
      <c r="C222" s="8">
        <v>755348</v>
      </c>
      <c r="D222" s="6" t="s">
        <v>188</v>
      </c>
    </row>
    <row r="223" spans="1:4" ht="48" customHeight="1">
      <c r="A223" s="6" t="s">
        <v>109</v>
      </c>
      <c r="B223" s="7">
        <v>1000301</v>
      </c>
      <c r="C223" s="8">
        <v>2185890</v>
      </c>
      <c r="D223" s="6" t="s">
        <v>188</v>
      </c>
    </row>
    <row r="224" spans="1:4" ht="48" customHeight="1">
      <c r="A224" s="6" t="s">
        <v>87</v>
      </c>
      <c r="B224" s="7">
        <v>1000301</v>
      </c>
      <c r="C224" s="8">
        <v>7317036</v>
      </c>
      <c r="D224" s="6" t="s">
        <v>188</v>
      </c>
    </row>
    <row r="225" spans="1:4" ht="48" customHeight="1">
      <c r="A225" s="6" t="s">
        <v>193</v>
      </c>
      <c r="B225" s="7">
        <v>1000317</v>
      </c>
      <c r="C225" s="8">
        <v>900000</v>
      </c>
      <c r="D225" s="6" t="s">
        <v>194</v>
      </c>
    </row>
    <row r="226" spans="1:4" ht="48" customHeight="1">
      <c r="A226" s="6" t="s">
        <v>195</v>
      </c>
      <c r="B226" s="7">
        <v>1000316</v>
      </c>
      <c r="C226" s="8">
        <v>2000000</v>
      </c>
      <c r="D226" s="6" t="s">
        <v>196</v>
      </c>
    </row>
    <row r="227" spans="1:4" ht="48" customHeight="1">
      <c r="A227" s="6" t="s">
        <v>192</v>
      </c>
      <c r="B227" s="7">
        <v>1000314</v>
      </c>
      <c r="C227" s="8">
        <v>1759700</v>
      </c>
      <c r="D227" s="6" t="s">
        <v>197</v>
      </c>
    </row>
    <row r="228" spans="1:4" ht="48" customHeight="1">
      <c r="A228" s="6" t="s">
        <v>114</v>
      </c>
      <c r="B228" s="7">
        <v>1000315</v>
      </c>
      <c r="C228" s="8">
        <v>2476364</v>
      </c>
      <c r="D228" s="6" t="s">
        <v>197</v>
      </c>
    </row>
    <row r="229" spans="1:4" ht="48" customHeight="1">
      <c r="A229" s="6" t="s">
        <v>109</v>
      </c>
      <c r="B229" s="7">
        <v>1000316</v>
      </c>
      <c r="C229" s="8">
        <v>479620</v>
      </c>
      <c r="D229" s="6" t="s">
        <v>197</v>
      </c>
    </row>
    <row r="230" spans="1:4" ht="48" customHeight="1">
      <c r="A230" s="6" t="s">
        <v>112</v>
      </c>
      <c r="B230" s="7">
        <v>1000316</v>
      </c>
      <c r="C230" s="8">
        <v>2275938</v>
      </c>
      <c r="D230" s="6" t="s">
        <v>197</v>
      </c>
    </row>
    <row r="231" spans="1:4" ht="48" customHeight="1">
      <c r="A231" s="6" t="s">
        <v>189</v>
      </c>
      <c r="B231" s="7">
        <v>1000310</v>
      </c>
      <c r="C231" s="8">
        <v>2728932</v>
      </c>
      <c r="D231" s="6" t="s">
        <v>197</v>
      </c>
    </row>
    <row r="232" spans="1:4" ht="48" customHeight="1">
      <c r="A232" s="6" t="s">
        <v>162</v>
      </c>
      <c r="B232" s="7">
        <v>1000310</v>
      </c>
      <c r="C232" s="8">
        <v>20000</v>
      </c>
      <c r="D232" s="6" t="s">
        <v>198</v>
      </c>
    </row>
    <row r="233" spans="1:4" ht="48" customHeight="1">
      <c r="A233" s="6" t="s">
        <v>162</v>
      </c>
      <c r="B233" s="7">
        <v>1000308</v>
      </c>
      <c r="C233" s="8">
        <v>20000</v>
      </c>
      <c r="D233" s="6" t="s">
        <v>199</v>
      </c>
    </row>
    <row r="234" spans="1:4" ht="48" customHeight="1">
      <c r="A234" s="6" t="s">
        <v>185</v>
      </c>
      <c r="B234" s="7">
        <v>1000328</v>
      </c>
      <c r="C234" s="8">
        <v>14800000</v>
      </c>
      <c r="D234" s="6" t="s">
        <v>200</v>
      </c>
    </row>
    <row r="235" spans="1:4" ht="48" customHeight="1">
      <c r="A235" s="6" t="s">
        <v>201</v>
      </c>
      <c r="B235" s="7">
        <v>1000322</v>
      </c>
      <c r="C235" s="8">
        <v>4468</v>
      </c>
      <c r="D235" s="6" t="s">
        <v>202</v>
      </c>
    </row>
    <row r="236" spans="1:4" ht="48" customHeight="1">
      <c r="A236" s="6" t="s">
        <v>203</v>
      </c>
      <c r="B236" s="7">
        <v>1000329</v>
      </c>
      <c r="C236" s="8">
        <v>2995</v>
      </c>
      <c r="D236" s="6" t="s">
        <v>202</v>
      </c>
    </row>
    <row r="237" spans="1:4" ht="48" customHeight="1">
      <c r="A237" s="6" t="s">
        <v>204</v>
      </c>
      <c r="B237" s="7">
        <v>1000322</v>
      </c>
      <c r="C237" s="8">
        <v>163</v>
      </c>
      <c r="D237" s="6" t="s">
        <v>202</v>
      </c>
    </row>
    <row r="238" spans="1:4" ht="48" customHeight="1">
      <c r="A238" s="6" t="s">
        <v>205</v>
      </c>
      <c r="B238" s="7">
        <v>1000322</v>
      </c>
      <c r="C238" s="8">
        <v>227</v>
      </c>
      <c r="D238" s="6" t="s">
        <v>202</v>
      </c>
    </row>
    <row r="239" spans="1:4" ht="48" customHeight="1">
      <c r="A239" s="6" t="s">
        <v>206</v>
      </c>
      <c r="B239" s="7">
        <v>1000318</v>
      </c>
      <c r="C239" s="8">
        <v>20000</v>
      </c>
      <c r="D239" s="6" t="s">
        <v>207</v>
      </c>
    </row>
    <row r="240" spans="1:4" ht="48" customHeight="1">
      <c r="A240" s="6" t="s">
        <v>208</v>
      </c>
      <c r="B240" s="7">
        <v>1000329</v>
      </c>
      <c r="C240" s="8">
        <v>350000</v>
      </c>
      <c r="D240" s="6" t="s">
        <v>209</v>
      </c>
    </row>
    <row r="241" spans="1:4" ht="48" customHeight="1">
      <c r="A241" s="11" t="s">
        <v>212</v>
      </c>
      <c r="B241" s="17"/>
      <c r="C241" s="18">
        <f>SUM(C242:C245)</f>
        <v>145000</v>
      </c>
      <c r="D241" s="19"/>
    </row>
    <row r="242" spans="1:4" ht="48" customHeight="1">
      <c r="A242" s="12" t="s">
        <v>217</v>
      </c>
      <c r="B242" s="13" t="s">
        <v>218</v>
      </c>
      <c r="C242" s="14">
        <v>20000</v>
      </c>
      <c r="D242" s="12" t="s">
        <v>213</v>
      </c>
    </row>
    <row r="243" spans="1:4" ht="48" customHeight="1">
      <c r="A243" s="12" t="s">
        <v>129</v>
      </c>
      <c r="B243" s="15" t="s">
        <v>219</v>
      </c>
      <c r="C243" s="14">
        <v>90000</v>
      </c>
      <c r="D243" s="12" t="s">
        <v>164</v>
      </c>
    </row>
    <row r="244" spans="1:4" ht="48" customHeight="1">
      <c r="A244" s="12" t="s">
        <v>214</v>
      </c>
      <c r="B244" s="13" t="s">
        <v>220</v>
      </c>
      <c r="C244" s="14">
        <v>20000</v>
      </c>
      <c r="D244" s="16" t="s">
        <v>221</v>
      </c>
    </row>
    <row r="245" spans="1:4" ht="48" customHeight="1">
      <c r="A245" s="12" t="s">
        <v>215</v>
      </c>
      <c r="B245" s="13" t="s">
        <v>222</v>
      </c>
      <c r="C245" s="14">
        <v>15000</v>
      </c>
      <c r="D245" s="16" t="s">
        <v>216</v>
      </c>
    </row>
    <row r="246" spans="1:4" ht="48" customHeight="1">
      <c r="A246" s="11" t="s">
        <v>223</v>
      </c>
      <c r="B246" s="17"/>
      <c r="C246" s="21">
        <f>C247</f>
        <v>703267000</v>
      </c>
      <c r="D246" s="19"/>
    </row>
    <row r="247" spans="1:4" ht="48" customHeight="1">
      <c r="A247" s="20" t="s">
        <v>224</v>
      </c>
      <c r="B247" s="13">
        <v>1000318</v>
      </c>
      <c r="C247" s="21">
        <v>703267000</v>
      </c>
      <c r="D247" s="20" t="s">
        <v>225</v>
      </c>
    </row>
    <row r="248" spans="1:4" ht="48" customHeight="1">
      <c r="A248" s="11" t="s">
        <v>226</v>
      </c>
      <c r="B248" s="17"/>
      <c r="C248" s="21">
        <f>SUM(C249:C259)</f>
        <v>2830000</v>
      </c>
      <c r="D248" s="19"/>
    </row>
    <row r="249" spans="1:4" ht="48" customHeight="1">
      <c r="A249" s="27" t="s">
        <v>227</v>
      </c>
      <c r="B249" s="22">
        <v>1000310</v>
      </c>
      <c r="C249" s="5">
        <v>30000</v>
      </c>
      <c r="D249" s="6" t="s">
        <v>228</v>
      </c>
    </row>
    <row r="250" spans="1:4" ht="48" customHeight="1">
      <c r="A250" s="23" t="s">
        <v>229</v>
      </c>
      <c r="B250" s="22">
        <v>1000315</v>
      </c>
      <c r="C250" s="24">
        <v>500000</v>
      </c>
      <c r="D250" s="23" t="s">
        <v>230</v>
      </c>
    </row>
    <row r="251" spans="1:4" ht="48" customHeight="1">
      <c r="A251" s="25" t="s">
        <v>231</v>
      </c>
      <c r="B251" s="22">
        <v>1000315</v>
      </c>
      <c r="C251" s="24">
        <v>400000</v>
      </c>
      <c r="D251" s="23" t="s">
        <v>230</v>
      </c>
    </row>
    <row r="252" spans="1:4" ht="48" customHeight="1">
      <c r="A252" s="25" t="s">
        <v>227</v>
      </c>
      <c r="B252" s="26">
        <v>1000307</v>
      </c>
      <c r="C252" s="24">
        <v>500000</v>
      </c>
      <c r="D252" s="27" t="s">
        <v>232</v>
      </c>
    </row>
    <row r="253" spans="1:4" ht="48" customHeight="1">
      <c r="A253" s="25" t="s">
        <v>231</v>
      </c>
      <c r="B253" s="22">
        <v>1000315</v>
      </c>
      <c r="C253" s="24">
        <v>450000</v>
      </c>
      <c r="D253" s="27" t="s">
        <v>232</v>
      </c>
    </row>
    <row r="254" spans="1:4" ht="48" customHeight="1">
      <c r="A254" s="25" t="s">
        <v>95</v>
      </c>
      <c r="B254" s="22">
        <v>1000314</v>
      </c>
      <c r="C254" s="24">
        <v>20000</v>
      </c>
      <c r="D254" s="27" t="s">
        <v>233</v>
      </c>
    </row>
    <row r="255" spans="1:4" ht="48" customHeight="1">
      <c r="A255" s="25" t="s">
        <v>129</v>
      </c>
      <c r="B255" s="22">
        <v>1000310</v>
      </c>
      <c r="C255" s="5">
        <v>90000</v>
      </c>
      <c r="D255" s="23" t="s">
        <v>234</v>
      </c>
    </row>
    <row r="256" spans="1:4" ht="48" customHeight="1">
      <c r="A256" s="25" t="s">
        <v>227</v>
      </c>
      <c r="B256" s="22">
        <v>1000318</v>
      </c>
      <c r="C256" s="5">
        <v>270000</v>
      </c>
      <c r="D256" s="23" t="s">
        <v>235</v>
      </c>
    </row>
    <row r="257" spans="1:4" ht="48" customHeight="1">
      <c r="A257" s="25" t="s">
        <v>36</v>
      </c>
      <c r="B257" s="22">
        <v>1000328</v>
      </c>
      <c r="C257" s="5">
        <v>270000</v>
      </c>
      <c r="D257" s="23" t="s">
        <v>235</v>
      </c>
    </row>
    <row r="258" spans="1:4" ht="48" customHeight="1">
      <c r="A258" s="23" t="s">
        <v>52</v>
      </c>
      <c r="B258" s="22">
        <v>1000324</v>
      </c>
      <c r="C258" s="28">
        <v>150000</v>
      </c>
      <c r="D258" s="23" t="s">
        <v>235</v>
      </c>
    </row>
    <row r="259" spans="1:4" ht="48" customHeight="1">
      <c r="A259" s="23" t="s">
        <v>236</v>
      </c>
      <c r="B259" s="22">
        <v>1000318</v>
      </c>
      <c r="C259" s="28">
        <v>150000</v>
      </c>
      <c r="D259" s="23" t="s">
        <v>235</v>
      </c>
    </row>
    <row r="260" spans="1:4" ht="48" customHeight="1">
      <c r="A260" s="11" t="s">
        <v>241</v>
      </c>
      <c r="B260" s="17"/>
      <c r="C260" s="21">
        <f>SUM(C261:C262)</f>
        <v>40000</v>
      </c>
      <c r="D260" s="19"/>
    </row>
    <row r="261" spans="1:4" ht="48" customHeight="1">
      <c r="A261" s="31" t="s">
        <v>237</v>
      </c>
      <c r="B261" s="29">
        <v>1000321</v>
      </c>
      <c r="C261" s="30">
        <v>30000</v>
      </c>
      <c r="D261" s="32" t="s">
        <v>238</v>
      </c>
    </row>
    <row r="262" spans="1:4" ht="48" customHeight="1">
      <c r="A262" s="33" t="s">
        <v>239</v>
      </c>
      <c r="B262" s="29">
        <v>1000328</v>
      </c>
      <c r="C262" s="30">
        <v>10000</v>
      </c>
      <c r="D262" s="6" t="s">
        <v>240</v>
      </c>
    </row>
    <row r="263" spans="1:4" ht="48" customHeight="1">
      <c r="A263" s="34" t="s">
        <v>242</v>
      </c>
      <c r="B263" s="17"/>
      <c r="C263" s="21">
        <f>SUM(C264:C286)</f>
        <v>9054500</v>
      </c>
      <c r="D263" s="19"/>
    </row>
    <row r="264" spans="1:4" ht="48" customHeight="1">
      <c r="A264" s="25" t="s">
        <v>243</v>
      </c>
      <c r="B264" s="35">
        <v>40569</v>
      </c>
      <c r="C264" s="36">
        <v>10000</v>
      </c>
      <c r="D264" s="25" t="s">
        <v>244</v>
      </c>
    </row>
    <row r="265" spans="1:4" ht="48" customHeight="1">
      <c r="A265" s="25" t="s">
        <v>245</v>
      </c>
      <c r="B265" s="35">
        <v>40570</v>
      </c>
      <c r="C265" s="36">
        <v>30000</v>
      </c>
      <c r="D265" s="25" t="s">
        <v>246</v>
      </c>
    </row>
    <row r="266" spans="1:4" ht="48" customHeight="1">
      <c r="A266" s="25" t="s">
        <v>247</v>
      </c>
      <c r="B266" s="35">
        <v>40575</v>
      </c>
      <c r="C266" s="36">
        <v>10000</v>
      </c>
      <c r="D266" s="25" t="s">
        <v>248</v>
      </c>
    </row>
    <row r="267" spans="1:4" ht="48" customHeight="1">
      <c r="A267" s="25" t="s">
        <v>249</v>
      </c>
      <c r="B267" s="35">
        <v>40584</v>
      </c>
      <c r="C267" s="36">
        <v>600000</v>
      </c>
      <c r="D267" s="25" t="s">
        <v>250</v>
      </c>
    </row>
    <row r="268" spans="1:4" ht="48" customHeight="1">
      <c r="A268" s="25" t="s">
        <v>251</v>
      </c>
      <c r="B268" s="35">
        <v>40589</v>
      </c>
      <c r="C268" s="36">
        <v>710000</v>
      </c>
      <c r="D268" s="25" t="s">
        <v>252</v>
      </c>
    </row>
    <row r="269" spans="1:4" ht="48" customHeight="1">
      <c r="A269" s="25" t="s">
        <v>253</v>
      </c>
      <c r="B269" s="35">
        <v>40596</v>
      </c>
      <c r="C269" s="36">
        <v>40000</v>
      </c>
      <c r="D269" s="37" t="s">
        <v>254</v>
      </c>
    </row>
    <row r="270" spans="1:4" ht="48" customHeight="1">
      <c r="A270" s="25" t="s">
        <v>255</v>
      </c>
      <c r="B270" s="35">
        <v>40613</v>
      </c>
      <c r="C270" s="36">
        <v>686700</v>
      </c>
      <c r="D270" s="25" t="s">
        <v>256</v>
      </c>
    </row>
    <row r="271" spans="1:4" ht="48" customHeight="1">
      <c r="A271" s="25" t="s">
        <v>257</v>
      </c>
      <c r="B271" s="35">
        <v>40617</v>
      </c>
      <c r="C271" s="36">
        <v>15000</v>
      </c>
      <c r="D271" s="37" t="s">
        <v>258</v>
      </c>
    </row>
    <row r="272" spans="1:4" ht="48" customHeight="1">
      <c r="A272" s="25" t="s">
        <v>259</v>
      </c>
      <c r="B272" s="35">
        <v>40623</v>
      </c>
      <c r="C272" s="36">
        <v>480000</v>
      </c>
      <c r="D272" s="25" t="s">
        <v>260</v>
      </c>
    </row>
    <row r="273" spans="1:4" ht="48" customHeight="1">
      <c r="A273" s="25" t="s">
        <v>261</v>
      </c>
      <c r="B273" s="35">
        <v>40627</v>
      </c>
      <c r="C273" s="36">
        <v>3440000</v>
      </c>
      <c r="D273" s="25" t="s">
        <v>262</v>
      </c>
    </row>
    <row r="274" spans="1:4" ht="48" customHeight="1">
      <c r="A274" s="25" t="s">
        <v>237</v>
      </c>
      <c r="B274" s="35">
        <v>40627</v>
      </c>
      <c r="C274" s="36">
        <v>90000</v>
      </c>
      <c r="D274" s="25" t="s">
        <v>263</v>
      </c>
    </row>
    <row r="275" spans="1:4" ht="48" customHeight="1">
      <c r="A275" s="25" t="s">
        <v>264</v>
      </c>
      <c r="B275" s="35">
        <v>40631</v>
      </c>
      <c r="C275" s="36">
        <v>160000</v>
      </c>
      <c r="D275" s="25" t="s">
        <v>265</v>
      </c>
    </row>
    <row r="276" spans="1:4" ht="48" customHeight="1">
      <c r="A276" s="25" t="s">
        <v>266</v>
      </c>
      <c r="B276" s="35">
        <v>40631</v>
      </c>
      <c r="C276" s="36">
        <v>50000</v>
      </c>
      <c r="D276" s="25" t="s">
        <v>267</v>
      </c>
    </row>
    <row r="277" spans="1:4" ht="48" customHeight="1">
      <c r="A277" s="25" t="s">
        <v>268</v>
      </c>
      <c r="B277" s="35">
        <v>40631</v>
      </c>
      <c r="C277" s="36">
        <v>350000</v>
      </c>
      <c r="D277" s="37" t="s">
        <v>269</v>
      </c>
    </row>
    <row r="278" spans="1:4" ht="48" customHeight="1">
      <c r="A278" s="25" t="s">
        <v>270</v>
      </c>
      <c r="B278" s="35">
        <v>40631</v>
      </c>
      <c r="C278" s="36">
        <v>200000</v>
      </c>
      <c r="D278" s="25" t="s">
        <v>271</v>
      </c>
    </row>
    <row r="279" spans="1:4" ht="48" customHeight="1">
      <c r="A279" s="25" t="s">
        <v>272</v>
      </c>
      <c r="B279" s="35">
        <v>40631</v>
      </c>
      <c r="C279" s="36">
        <v>260000</v>
      </c>
      <c r="D279" s="25" t="s">
        <v>273</v>
      </c>
    </row>
    <row r="280" spans="1:4" ht="48" customHeight="1">
      <c r="A280" s="25" t="s">
        <v>274</v>
      </c>
      <c r="B280" s="35">
        <v>40631</v>
      </c>
      <c r="C280" s="36">
        <v>350000</v>
      </c>
      <c r="D280" s="37" t="s">
        <v>275</v>
      </c>
    </row>
    <row r="281" spans="1:4" ht="48" customHeight="1">
      <c r="A281" s="25" t="s">
        <v>276</v>
      </c>
      <c r="B281" s="35">
        <v>40631</v>
      </c>
      <c r="C281" s="36">
        <v>200000</v>
      </c>
      <c r="D281" s="25" t="s">
        <v>277</v>
      </c>
    </row>
    <row r="282" spans="1:4" ht="42" customHeight="1">
      <c r="A282" s="25" t="s">
        <v>278</v>
      </c>
      <c r="B282" s="35">
        <v>40631</v>
      </c>
      <c r="C282" s="36">
        <v>140000</v>
      </c>
      <c r="D282" s="37" t="s">
        <v>279</v>
      </c>
    </row>
    <row r="283" spans="1:4" ht="48" customHeight="1">
      <c r="A283" s="25" t="s">
        <v>280</v>
      </c>
      <c r="B283" s="35">
        <v>40631</v>
      </c>
      <c r="C283" s="36">
        <v>300000</v>
      </c>
      <c r="D283" s="37" t="s">
        <v>281</v>
      </c>
    </row>
    <row r="284" spans="1:4" ht="48" customHeight="1">
      <c r="A284" s="25" t="s">
        <v>282</v>
      </c>
      <c r="B284" s="35">
        <v>40631</v>
      </c>
      <c r="C284" s="36">
        <v>90000</v>
      </c>
      <c r="D284" s="37" t="s">
        <v>283</v>
      </c>
    </row>
    <row r="285" spans="1:4" ht="42" customHeight="1">
      <c r="A285" s="25" t="s">
        <v>284</v>
      </c>
      <c r="B285" s="35">
        <v>40631</v>
      </c>
      <c r="C285" s="36">
        <v>190000</v>
      </c>
      <c r="D285" s="37" t="s">
        <v>285</v>
      </c>
    </row>
    <row r="286" spans="1:4" ht="48" customHeight="1">
      <c r="A286" s="25" t="s">
        <v>286</v>
      </c>
      <c r="B286" s="35">
        <v>40632</v>
      </c>
      <c r="C286" s="36">
        <v>652800</v>
      </c>
      <c r="D286" s="25" t="s">
        <v>287</v>
      </c>
    </row>
  </sheetData>
  <autoFilter ref="A5:D286"/>
  <mergeCells count="3">
    <mergeCell ref="A2:D2"/>
    <mergeCell ref="A1:D1"/>
    <mergeCell ref="A3:D3"/>
  </mergeCells>
  <printOptions horizontalCentered="1"/>
  <pageMargins left="0.1968503937007874" right="0.1968503937007874" top="0" bottom="0.3937007874015748" header="0" footer="0"/>
  <pageSetup horizontalDpi="600" verticalDpi="600" orientation="portrait" paperSize="9" scale="97" r:id="rId1"/>
  <headerFooter alignWithMargins="0">
    <oddFooter>&amp;C&amp;P/&amp;N</oddFooter>
  </headerFooter>
  <rowBreaks count="1" manualBreakCount="1">
    <brk id="271" max="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行政院衛生署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公款補(捐)助團體、縣市政府及個人情形季報表100年度第1季</dc:title>
  <dc:subject>衛生署中英文網站</dc:subject>
  <dc:creator>行政院衛生署</dc:creator>
  <cp:keywords>補助款</cp:keywords>
  <dc:description> </dc:description>
  <cp:lastModifiedBy>acannie</cp:lastModifiedBy>
  <cp:lastPrinted>2011-04-12T08:03:53Z</cp:lastPrinted>
  <dcterms:modified xsi:type="dcterms:W3CDTF">2012-11-05T02:06:16Z</dcterms:modified>
  <cp:category>I60</cp:category>
  <cp:version/>
  <cp:contentType/>
  <cp:contentStatus/>
</cp:coreProperties>
</file>