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41" yWindow="65431" windowWidth="12120" windowHeight="6525" tabRatio="601" activeTab="0"/>
  </bookViews>
  <sheets>
    <sheet name="37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<sst xmlns="http://schemas.openxmlformats.org/spreadsheetml/2006/main" count="84" uniqueCount="56">
  <si>
    <t>-</t>
  </si>
  <si>
    <t xml:space="preserve">
last year</t>
  </si>
  <si>
    <t xml:space="preserve">
this year</t>
  </si>
  <si>
    <t xml:space="preserve">
No. of times
 assist medical
 treat-ment</t>
  </si>
  <si>
    <t xml:space="preserve">
No. of Patients
 under prot-ection</t>
  </si>
  <si>
    <t xml:space="preserve">
Campaign for the general public</t>
  </si>
  <si>
    <t xml:space="preserve">      Complaints from the general public Cases
</t>
  </si>
  <si>
    <r>
      <t xml:space="preserve">
</t>
    </r>
    <r>
      <rPr>
        <sz val="11"/>
        <rFont val="Times New Roman"/>
        <family val="1"/>
      </rPr>
      <t>Locality</t>
    </r>
  </si>
  <si>
    <r>
      <t xml:space="preserve">
</t>
    </r>
    <r>
      <rPr>
        <sz val="11"/>
        <rFont val="Times New Roman"/>
        <family val="1"/>
      </rPr>
      <t xml:space="preserve">Area population
</t>
    </r>
  </si>
  <si>
    <t xml:space="preserve">No. of
 Current cases </t>
  </si>
  <si>
    <t xml:space="preserve"> No. of mentally disabled people with issued handbook
</t>
  </si>
  <si>
    <r>
      <t xml:space="preserve">
</t>
    </r>
    <r>
      <rPr>
        <sz val="11"/>
        <rFont val="Times New Roman"/>
        <family val="1"/>
      </rPr>
      <t xml:space="preserve">No. of Current cases of the degree
</t>
    </r>
  </si>
  <si>
    <r>
      <t xml:space="preserve">
</t>
    </r>
    <r>
      <rPr>
        <sz val="11"/>
        <rFont val="Times New Roman"/>
        <family val="1"/>
      </rPr>
      <t xml:space="preserve">No. of Health
 visitors
</t>
    </r>
    <r>
      <rPr>
        <sz val="11"/>
        <rFont val="標楷體"/>
        <family val="4"/>
      </rPr>
      <t xml:space="preserve">
</t>
    </r>
  </si>
  <si>
    <r>
      <t xml:space="preserve">                 
On-job-training for staffs </t>
    </r>
    <r>
      <rPr>
        <sz val="11"/>
        <rFont val="標楷體"/>
        <family val="4"/>
      </rPr>
      <t xml:space="preserve">
</t>
    </r>
  </si>
  <si>
    <r>
      <t xml:space="preserve">
 Seminar for first line staffs 
</t>
    </r>
    <r>
      <rPr>
        <sz val="11"/>
        <rFont val="標楷體"/>
        <family val="4"/>
      </rPr>
      <t xml:space="preserve">
</t>
    </r>
  </si>
  <si>
    <r>
      <t xml:space="preserve">
</t>
    </r>
    <r>
      <rPr>
        <sz val="11"/>
        <rFont val="Times New Roman"/>
        <family val="1"/>
      </rPr>
      <t xml:space="preserve">Attempted
 Suicide cases 
</t>
    </r>
    <r>
      <rPr>
        <sz val="11"/>
        <rFont val="標楷體"/>
        <family val="4"/>
      </rPr>
      <t xml:space="preserve">
</t>
    </r>
  </si>
  <si>
    <r>
      <t xml:space="preserve">
</t>
    </r>
    <r>
      <rPr>
        <sz val="11"/>
        <rFont val="Times New Roman"/>
        <family val="1"/>
      </rPr>
      <t xml:space="preserve">Visited suicide cases 
</t>
    </r>
  </si>
  <si>
    <r>
      <t xml:space="preserve">
</t>
    </r>
    <r>
      <rPr>
        <sz val="11"/>
        <rFont val="Times New Roman"/>
        <family val="1"/>
      </rPr>
      <t>1st</t>
    </r>
  </si>
  <si>
    <r>
      <t xml:space="preserve">
</t>
    </r>
    <r>
      <rPr>
        <sz val="11"/>
        <rFont val="Times New Roman"/>
        <family val="1"/>
      </rPr>
      <t>2nd</t>
    </r>
  </si>
  <si>
    <r>
      <t xml:space="preserve">
</t>
    </r>
    <r>
      <rPr>
        <sz val="11"/>
        <rFont val="Times New Roman"/>
        <family val="1"/>
      </rPr>
      <t>3rd</t>
    </r>
  </si>
  <si>
    <r>
      <t xml:space="preserve">
</t>
    </r>
    <r>
      <rPr>
        <sz val="11"/>
        <rFont val="Times New Roman"/>
        <family val="1"/>
      </rPr>
      <t>4th</t>
    </r>
  </si>
  <si>
    <r>
      <t xml:space="preserve">
</t>
    </r>
    <r>
      <rPr>
        <sz val="11"/>
        <rFont val="Times New Roman"/>
        <family val="1"/>
      </rPr>
      <t>5th</t>
    </r>
  </si>
  <si>
    <t>Attend
-ance</t>
  </si>
  <si>
    <t>Semin
-ars</t>
  </si>
  <si>
    <t xml:space="preserve">Work
 coordi
-nation 
Times </t>
  </si>
  <si>
    <t>Taipei City</t>
  </si>
  <si>
    <t>Kaohsiung City</t>
  </si>
  <si>
    <t>Ilan County</t>
  </si>
  <si>
    <t>Taoyuan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</si>
  <si>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</si>
  <si>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</si>
  <si>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</si>
  <si>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</si>
  <si>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</si>
  <si>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</si>
  <si>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</si>
  <si>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</si>
  <si>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</si>
  <si>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</si>
  <si>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</si>
  <si>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</si>
  <si>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</si>
  <si>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</si>
  <si>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</si>
  <si>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>Kinmen County</t>
  </si>
  <si>
    <t>Lienkiang County</t>
  </si>
  <si>
    <t>New Taipei City</t>
  </si>
  <si>
    <t xml:space="preserve">    Total</t>
  </si>
  <si>
    <t>The serious patient with psychi-atric disorder(person-time)</t>
  </si>
  <si>
    <t xml:space="preserve">
No. of desig-nated to protect people</t>
  </si>
  <si>
    <t xml:space="preserve">
No. of the  desig-nated mental health insti-tutions</t>
  </si>
  <si>
    <t xml:space="preserve">Table 37  Mental Health Administration </t>
  </si>
  <si>
    <t xml:space="preserve"> Execution Result,2011</t>
  </si>
  <si>
    <t>No. of designa-ted to protect people dis-cussed by Health Bureau.</t>
  </si>
  <si>
    <r>
      <t xml:space="preserve">  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 xml:space="preserve"> Bureau of public health of the special municipality government &amp; county/city Health bureau  .</t>
    </r>
  </si>
  <si>
    <r>
      <t xml:space="preserve">  Remark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Area Population Based on Year-end  Population By Ministry of  The Interior.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</si>
</sst>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</numFmts>
  <fonts count="4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細明體"/>
      <family val="3"/>
    </font>
    <font>
      <b/>
      <sz val="10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27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8"/>
      <name val="新細明體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9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6" fillId="0" borderId="1" applyNumberFormat="0" applyFill="0" applyAlignment="0" applyProtection="0"/>
    <xf numFmtId="0" fontId="27" fillId="6" borderId="0" applyNumberFormat="0" applyBorder="0" applyAlignment="0" applyProtection="0"/>
    <xf numFmtId="9" fontId="0" fillId="0" borderId="0" applyFont="0" applyFill="0" applyBorder="0" applyAlignment="0" applyProtection="0"/>
    <xf numFmtId="0" fontId="32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1" borderId="8" applyNumberFormat="0" applyAlignment="0" applyProtection="0"/>
    <xf numFmtId="0" fontId="34" fillId="16" borderId="9" applyNumberFormat="0" applyAlignment="0" applyProtection="0"/>
    <xf numFmtId="0" fontId="28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0" borderId="0" xfId="0" applyNumberForma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41" fontId="14" fillId="0" borderId="0" xfId="35" applyNumberFormat="1" applyFont="1" applyFill="1" applyAlignment="1" applyProtection="1">
      <alignment horizontal="right" vertical="center"/>
      <protection/>
    </xf>
    <xf numFmtId="0" fontId="21" fillId="0" borderId="10" xfId="34" applyFont="1" applyBorder="1" applyAlignment="1">
      <alignment horizontal="left" vertical="center" indent="1"/>
      <protection/>
    </xf>
    <xf numFmtId="0" fontId="21" fillId="0" borderId="11" xfId="34" applyFont="1" applyBorder="1" applyAlignment="1">
      <alignment horizontal="left" vertical="center" indent="1"/>
      <protection/>
    </xf>
    <xf numFmtId="41" fontId="19" fillId="0" borderId="12" xfId="35" applyNumberFormat="1" applyFont="1" applyFill="1" applyBorder="1" applyAlignment="1" applyProtection="1">
      <alignment horizontal="right" vertical="center"/>
      <protection/>
    </xf>
    <xf numFmtId="41" fontId="19" fillId="0" borderId="0" xfId="35" applyNumberFormat="1" applyFont="1" applyFill="1" applyAlignment="1" applyProtection="1">
      <alignment horizontal="right" vertical="center"/>
      <protection/>
    </xf>
    <xf numFmtId="41" fontId="14" fillId="0" borderId="0" xfId="35" applyNumberFormat="1" applyFont="1" applyFill="1" applyBorder="1" applyAlignment="1" applyProtection="1">
      <alignment horizontal="right" vertical="center"/>
      <protection/>
    </xf>
    <xf numFmtId="41" fontId="14" fillId="0" borderId="13" xfId="35" applyNumberFormat="1" applyFont="1" applyFill="1" applyBorder="1" applyAlignment="1" applyProtection="1">
      <alignment horizontal="right" vertical="center"/>
      <protection/>
    </xf>
    <xf numFmtId="3" fontId="19" fillId="0" borderId="14" xfId="33" applyNumberFormat="1" applyFont="1" applyBorder="1" applyAlignment="1">
      <alignment horizontal="right" vertical="center"/>
      <protection/>
    </xf>
    <xf numFmtId="3" fontId="19" fillId="0" borderId="15" xfId="33" applyNumberFormat="1" applyFont="1" applyBorder="1" applyAlignment="1">
      <alignment horizontal="right" vertical="center"/>
      <protection/>
    </xf>
    <xf numFmtId="3" fontId="19" fillId="0" borderId="16" xfId="33" applyNumberFormat="1" applyFont="1" applyBorder="1" applyAlignment="1">
      <alignment horizontal="right" vertical="center"/>
      <protection/>
    </xf>
    <xf numFmtId="0" fontId="22" fillId="0" borderId="12" xfId="34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21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0年_1" xfId="33"/>
    <cellStyle name="一般_36" xfId="34"/>
    <cellStyle name="一般_99年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2"/>
  <sheetViews>
    <sheetView tabSelected="1" zoomScalePageLayoutView="0" workbookViewId="0" topLeftCell="A1">
      <selection activeCell="A1" sqref="A1:M1"/>
    </sheetView>
  </sheetViews>
  <sheetFormatPr defaultColWidth="9.00390625" defaultRowHeight="15.75"/>
  <cols>
    <col min="1" max="1" width="7.625" style="1" customWidth="1"/>
    <col min="2" max="2" width="11.00390625" style="1" customWidth="1"/>
    <col min="3" max="3" width="10.125" style="2" customWidth="1"/>
    <col min="4" max="4" width="8.375" style="2" customWidth="1"/>
    <col min="5" max="5" width="7.25390625" style="2" customWidth="1"/>
    <col min="6" max="6" width="9.25390625" style="2" customWidth="1"/>
    <col min="7" max="7" width="7.25390625" style="2" customWidth="1"/>
    <col min="8" max="8" width="6.375" style="2" customWidth="1"/>
    <col min="9" max="9" width="7.50390625" style="1" customWidth="1"/>
    <col min="10" max="10" width="7.25390625" style="1" customWidth="1"/>
    <col min="11" max="11" width="6.25390625" style="1" customWidth="1"/>
    <col min="12" max="12" width="7.375" style="1" customWidth="1"/>
    <col min="13" max="13" width="7.125" style="1" customWidth="1"/>
    <col min="14" max="14" width="7.375" style="1" customWidth="1"/>
    <col min="15" max="16" width="7.00390625" style="1" customWidth="1"/>
    <col min="17" max="17" width="6.375" style="1" customWidth="1"/>
    <col min="18" max="18" width="6.125" style="1" customWidth="1"/>
    <col min="19" max="19" width="8.00390625" style="1" customWidth="1"/>
    <col min="20" max="20" width="7.625" style="1" customWidth="1"/>
    <col min="21" max="21" width="6.75390625" style="1" customWidth="1"/>
    <col min="22" max="22" width="6.125" style="1" customWidth="1"/>
    <col min="23" max="23" width="6.375" style="1" customWidth="1"/>
    <col min="24" max="24" width="7.25390625" style="1" customWidth="1"/>
    <col min="25" max="25" width="6.75390625" style="1" customWidth="1"/>
    <col min="26" max="26" width="8.875" style="1" customWidth="1"/>
    <col min="27" max="27" width="8.50390625" style="1" customWidth="1"/>
    <col min="28" max="28" width="8.625" style="1" customWidth="1"/>
    <col min="29" max="16384" width="9.00390625" style="1" customWidth="1"/>
  </cols>
  <sheetData>
    <row r="1" spans="1:28" ht="21.75" customHeight="1">
      <c r="A1" s="68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 t="s">
        <v>52</v>
      </c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18"/>
    </row>
    <row r="2" spans="1:28" ht="14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8"/>
      <c r="L2" s="8"/>
      <c r="M2" s="8"/>
      <c r="N2" s="8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7" ht="18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10" s="3" customFormat="1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28" s="13" customFormat="1" ht="23.25" customHeight="1">
      <c r="A5" s="73" t="s">
        <v>7</v>
      </c>
      <c r="B5" s="74"/>
      <c r="C5" s="40" t="s">
        <v>8</v>
      </c>
      <c r="D5" s="36" t="s">
        <v>9</v>
      </c>
      <c r="E5" s="37"/>
      <c r="F5" s="31" t="s">
        <v>10</v>
      </c>
      <c r="G5" s="41" t="s">
        <v>11</v>
      </c>
      <c r="H5" s="42"/>
      <c r="I5" s="42"/>
      <c r="J5" s="42"/>
      <c r="K5" s="37"/>
      <c r="L5" s="40" t="s">
        <v>12</v>
      </c>
      <c r="M5" s="86" t="s">
        <v>48</v>
      </c>
      <c r="N5" s="56" t="s">
        <v>3</v>
      </c>
      <c r="O5" s="31" t="s">
        <v>4</v>
      </c>
      <c r="P5" s="31" t="s">
        <v>53</v>
      </c>
      <c r="Q5" s="31" t="s">
        <v>49</v>
      </c>
      <c r="R5" s="31" t="s">
        <v>50</v>
      </c>
      <c r="S5" s="64" t="s">
        <v>5</v>
      </c>
      <c r="T5" s="55"/>
      <c r="U5" s="64" t="s">
        <v>13</v>
      </c>
      <c r="V5" s="56"/>
      <c r="W5" s="55" t="s">
        <v>14</v>
      </c>
      <c r="X5" s="56"/>
      <c r="Y5" s="31" t="s">
        <v>24</v>
      </c>
      <c r="Z5" s="31" t="s">
        <v>6</v>
      </c>
      <c r="AA5" s="40" t="s">
        <v>15</v>
      </c>
      <c r="AB5" s="41" t="s">
        <v>16</v>
      </c>
    </row>
    <row r="6" spans="1:28" s="13" customFormat="1" ht="23.25" customHeight="1">
      <c r="A6" s="75"/>
      <c r="B6" s="76"/>
      <c r="C6" s="51"/>
      <c r="D6" s="38"/>
      <c r="E6" s="39"/>
      <c r="F6" s="32"/>
      <c r="G6" s="38"/>
      <c r="H6" s="43"/>
      <c r="I6" s="43"/>
      <c r="J6" s="43"/>
      <c r="K6" s="39"/>
      <c r="L6" s="32"/>
      <c r="M6" s="87"/>
      <c r="N6" s="58"/>
      <c r="O6" s="32"/>
      <c r="P6" s="32"/>
      <c r="Q6" s="32"/>
      <c r="R6" s="32"/>
      <c r="S6" s="51"/>
      <c r="T6" s="59"/>
      <c r="U6" s="51"/>
      <c r="V6" s="58"/>
      <c r="W6" s="57"/>
      <c r="X6" s="58"/>
      <c r="Y6" s="32"/>
      <c r="Z6" s="32"/>
      <c r="AA6" s="32"/>
      <c r="AB6" s="51"/>
    </row>
    <row r="7" spans="1:28" s="13" customFormat="1" ht="34.5" customHeight="1">
      <c r="A7" s="77"/>
      <c r="B7" s="76"/>
      <c r="C7" s="34"/>
      <c r="D7" s="31" t="s">
        <v>1</v>
      </c>
      <c r="E7" s="31" t="s">
        <v>2</v>
      </c>
      <c r="F7" s="33"/>
      <c r="G7" s="40" t="s">
        <v>17</v>
      </c>
      <c r="H7" s="40" t="s">
        <v>18</v>
      </c>
      <c r="I7" s="40" t="s">
        <v>19</v>
      </c>
      <c r="J7" s="40" t="s">
        <v>20</v>
      </c>
      <c r="K7" s="40" t="s">
        <v>21</v>
      </c>
      <c r="L7" s="33"/>
      <c r="M7" s="87"/>
      <c r="N7" s="58"/>
      <c r="O7" s="33"/>
      <c r="P7" s="33"/>
      <c r="Q7" s="33"/>
      <c r="R7" s="33"/>
      <c r="S7" s="52"/>
      <c r="T7" s="59"/>
      <c r="U7" s="52"/>
      <c r="V7" s="58"/>
      <c r="W7" s="59"/>
      <c r="X7" s="58"/>
      <c r="Y7" s="33"/>
      <c r="Z7" s="33"/>
      <c r="AA7" s="33"/>
      <c r="AB7" s="52"/>
    </row>
    <row r="8" spans="1:28" s="13" customFormat="1" ht="24.75" customHeight="1">
      <c r="A8" s="77"/>
      <c r="B8" s="76"/>
      <c r="C8" s="34"/>
      <c r="D8" s="34"/>
      <c r="E8" s="34"/>
      <c r="F8" s="33"/>
      <c r="G8" s="34"/>
      <c r="H8" s="34"/>
      <c r="I8" s="34"/>
      <c r="J8" s="34"/>
      <c r="K8" s="34"/>
      <c r="L8" s="33"/>
      <c r="M8" s="87"/>
      <c r="N8" s="58"/>
      <c r="O8" s="33"/>
      <c r="P8" s="33"/>
      <c r="Q8" s="33"/>
      <c r="R8" s="33"/>
      <c r="S8" s="65"/>
      <c r="T8" s="60"/>
      <c r="U8" s="65"/>
      <c r="V8" s="61"/>
      <c r="W8" s="60"/>
      <c r="X8" s="61"/>
      <c r="Y8" s="34"/>
      <c r="Z8" s="34"/>
      <c r="AA8" s="34"/>
      <c r="AB8" s="53"/>
    </row>
    <row r="9" spans="1:28" s="3" customFormat="1" ht="12.75" customHeight="1">
      <c r="A9" s="77"/>
      <c r="B9" s="76"/>
      <c r="C9" s="34"/>
      <c r="D9" s="34"/>
      <c r="E9" s="34"/>
      <c r="F9" s="84"/>
      <c r="G9" s="34"/>
      <c r="H9" s="34"/>
      <c r="I9" s="34"/>
      <c r="J9" s="34"/>
      <c r="K9" s="34"/>
      <c r="L9" s="34"/>
      <c r="M9" s="87"/>
      <c r="N9" s="58"/>
      <c r="O9" s="34"/>
      <c r="P9" s="34"/>
      <c r="Q9" s="34"/>
      <c r="R9" s="34"/>
      <c r="S9" s="66"/>
      <c r="T9" s="62"/>
      <c r="U9" s="66"/>
      <c r="V9" s="63"/>
      <c r="W9" s="62"/>
      <c r="X9" s="63"/>
      <c r="Y9" s="34"/>
      <c r="Z9" s="34"/>
      <c r="AA9" s="34"/>
      <c r="AB9" s="53"/>
    </row>
    <row r="10" spans="1:28" s="3" customFormat="1" ht="12.75" customHeight="1">
      <c r="A10" s="77"/>
      <c r="B10" s="76"/>
      <c r="C10" s="34"/>
      <c r="D10" s="34"/>
      <c r="E10" s="34"/>
      <c r="F10" s="84"/>
      <c r="G10" s="34"/>
      <c r="H10" s="34"/>
      <c r="I10" s="34"/>
      <c r="J10" s="34"/>
      <c r="K10" s="34"/>
      <c r="L10" s="34"/>
      <c r="M10" s="87"/>
      <c r="N10" s="58"/>
      <c r="O10" s="34"/>
      <c r="P10" s="34"/>
      <c r="Q10" s="34"/>
      <c r="R10" s="34"/>
      <c r="S10" s="44" t="s">
        <v>22</v>
      </c>
      <c r="T10" s="44" t="s">
        <v>23</v>
      </c>
      <c r="U10" s="44" t="s">
        <v>22</v>
      </c>
      <c r="V10" s="44" t="s">
        <v>23</v>
      </c>
      <c r="W10" s="44" t="s">
        <v>22</v>
      </c>
      <c r="X10" s="44" t="s">
        <v>23</v>
      </c>
      <c r="Y10" s="34"/>
      <c r="Z10" s="34"/>
      <c r="AA10" s="34"/>
      <c r="AB10" s="53"/>
    </row>
    <row r="11" spans="1:28" s="3" customFormat="1" ht="12.75" customHeight="1">
      <c r="A11" s="77"/>
      <c r="B11" s="76"/>
      <c r="C11" s="34"/>
      <c r="D11" s="34"/>
      <c r="E11" s="34"/>
      <c r="F11" s="84"/>
      <c r="G11" s="34"/>
      <c r="H11" s="34"/>
      <c r="I11" s="34"/>
      <c r="J11" s="34"/>
      <c r="K11" s="34"/>
      <c r="L11" s="34"/>
      <c r="M11" s="87"/>
      <c r="N11" s="58"/>
      <c r="O11" s="34"/>
      <c r="P11" s="34"/>
      <c r="Q11" s="34"/>
      <c r="R11" s="34"/>
      <c r="S11" s="45"/>
      <c r="T11" s="45"/>
      <c r="U11" s="45"/>
      <c r="V11" s="45"/>
      <c r="W11" s="45"/>
      <c r="X11" s="45"/>
      <c r="Y11" s="34"/>
      <c r="Z11" s="34"/>
      <c r="AA11" s="34"/>
      <c r="AB11" s="53"/>
    </row>
    <row r="12" spans="1:28" s="4" customFormat="1" ht="12.75" customHeight="1">
      <c r="A12" s="78"/>
      <c r="B12" s="79"/>
      <c r="C12" s="35"/>
      <c r="D12" s="35"/>
      <c r="E12" s="35"/>
      <c r="F12" s="85"/>
      <c r="G12" s="35"/>
      <c r="H12" s="35"/>
      <c r="I12" s="35"/>
      <c r="J12" s="35"/>
      <c r="K12" s="35"/>
      <c r="L12" s="35"/>
      <c r="M12" s="88"/>
      <c r="N12" s="67"/>
      <c r="O12" s="35"/>
      <c r="P12" s="35"/>
      <c r="Q12" s="35"/>
      <c r="R12" s="35"/>
      <c r="S12" s="46"/>
      <c r="T12" s="46"/>
      <c r="U12" s="46"/>
      <c r="V12" s="46"/>
      <c r="W12" s="46"/>
      <c r="X12" s="46"/>
      <c r="Y12" s="35"/>
      <c r="Z12" s="35"/>
      <c r="AA12" s="35"/>
      <c r="AB12" s="54"/>
    </row>
    <row r="13" spans="1:29" s="6" customFormat="1" ht="22.5" customHeight="1">
      <c r="A13" s="29" t="s">
        <v>47</v>
      </c>
      <c r="B13" s="30"/>
      <c r="C13" s="26">
        <v>23224912</v>
      </c>
      <c r="D13" s="22">
        <f aca="true" t="shared" si="0" ref="D13:AB13">SUM(D14:D35)</f>
        <v>119544</v>
      </c>
      <c r="E13" s="23">
        <f t="shared" si="0"/>
        <v>123572</v>
      </c>
      <c r="F13" s="23">
        <f t="shared" si="0"/>
        <v>113461</v>
      </c>
      <c r="G13" s="23">
        <f t="shared" si="0"/>
        <v>8263</v>
      </c>
      <c r="H13" s="23">
        <f t="shared" si="0"/>
        <v>4640</v>
      </c>
      <c r="I13" s="23">
        <f t="shared" si="0"/>
        <v>40141</v>
      </c>
      <c r="J13" s="23">
        <f t="shared" si="0"/>
        <v>68537</v>
      </c>
      <c r="K13" s="23">
        <f t="shared" si="0"/>
        <v>2023</v>
      </c>
      <c r="L13" s="23">
        <f t="shared" si="0"/>
        <v>2499</v>
      </c>
      <c r="M13" s="23">
        <f t="shared" si="0"/>
        <v>4133</v>
      </c>
      <c r="N13" s="23">
        <f t="shared" si="0"/>
        <v>490009</v>
      </c>
      <c r="O13" s="23">
        <f t="shared" si="0"/>
        <v>7101</v>
      </c>
      <c r="P13" s="23">
        <f t="shared" si="0"/>
        <v>770</v>
      </c>
      <c r="Q13" s="23">
        <f t="shared" si="0"/>
        <v>872</v>
      </c>
      <c r="R13" s="23">
        <f t="shared" si="0"/>
        <v>103</v>
      </c>
      <c r="S13" s="23">
        <f t="shared" si="0"/>
        <v>299233</v>
      </c>
      <c r="T13" s="23">
        <f t="shared" si="0"/>
        <v>3354</v>
      </c>
      <c r="U13" s="23">
        <f t="shared" si="0"/>
        <v>9078</v>
      </c>
      <c r="V13" s="23">
        <f t="shared" si="0"/>
        <v>832</v>
      </c>
      <c r="W13" s="23">
        <f t="shared" si="0"/>
        <v>13907</v>
      </c>
      <c r="X13" s="23">
        <f t="shared" si="0"/>
        <v>394</v>
      </c>
      <c r="Y13" s="23">
        <f t="shared" si="0"/>
        <v>522</v>
      </c>
      <c r="Z13" s="23">
        <f t="shared" si="0"/>
        <v>2642</v>
      </c>
      <c r="AA13" s="23">
        <f t="shared" si="0"/>
        <v>36512</v>
      </c>
      <c r="AB13" s="23">
        <f t="shared" si="0"/>
        <v>223991</v>
      </c>
      <c r="AC13" s="23"/>
    </row>
    <row r="14" spans="1:29" s="6" customFormat="1" ht="21.75" customHeight="1">
      <c r="A14" s="20" t="s">
        <v>46</v>
      </c>
      <c r="B14" s="16"/>
      <c r="C14" s="27">
        <v>3916451</v>
      </c>
      <c r="D14" s="24">
        <v>18398</v>
      </c>
      <c r="E14" s="19">
        <v>18372</v>
      </c>
      <c r="F14" s="19">
        <v>15963</v>
      </c>
      <c r="G14" s="19">
        <v>2543</v>
      </c>
      <c r="H14" s="19">
        <v>2098</v>
      </c>
      <c r="I14" s="19">
        <v>12449</v>
      </c>
      <c r="J14" s="19">
        <v>1147</v>
      </c>
      <c r="K14" s="19">
        <v>134</v>
      </c>
      <c r="L14" s="19">
        <v>188</v>
      </c>
      <c r="M14" s="19">
        <v>452</v>
      </c>
      <c r="N14" s="19">
        <v>86766</v>
      </c>
      <c r="O14" s="19">
        <v>1095</v>
      </c>
      <c r="P14" s="19">
        <v>36</v>
      </c>
      <c r="Q14" s="19">
        <v>36</v>
      </c>
      <c r="R14" s="19">
        <v>8</v>
      </c>
      <c r="S14" s="19">
        <v>41549</v>
      </c>
      <c r="T14" s="19">
        <v>360</v>
      </c>
      <c r="U14" s="19">
        <v>599</v>
      </c>
      <c r="V14" s="19">
        <v>12</v>
      </c>
      <c r="W14" s="19">
        <v>1444</v>
      </c>
      <c r="X14" s="19">
        <v>82</v>
      </c>
      <c r="Y14" s="19">
        <v>16</v>
      </c>
      <c r="Z14" s="19">
        <v>347</v>
      </c>
      <c r="AA14" s="19">
        <v>4976</v>
      </c>
      <c r="AB14" s="19">
        <v>53241</v>
      </c>
      <c r="AC14" s="19"/>
    </row>
    <row r="15" spans="1:29" s="6" customFormat="1" ht="21.75" customHeight="1">
      <c r="A15" s="20" t="s">
        <v>25</v>
      </c>
      <c r="B15" s="16"/>
      <c r="C15" s="27">
        <v>2650968</v>
      </c>
      <c r="D15" s="24">
        <v>16739</v>
      </c>
      <c r="E15" s="19">
        <v>17018</v>
      </c>
      <c r="F15" s="19">
        <v>14219</v>
      </c>
      <c r="G15" s="19">
        <v>560</v>
      </c>
      <c r="H15" s="19">
        <v>628</v>
      </c>
      <c r="I15" s="19">
        <v>11419</v>
      </c>
      <c r="J15" s="19">
        <v>4393</v>
      </c>
      <c r="K15" s="19">
        <v>18</v>
      </c>
      <c r="L15" s="19">
        <v>199</v>
      </c>
      <c r="M15" s="19">
        <v>350</v>
      </c>
      <c r="N15" s="19">
        <v>59704</v>
      </c>
      <c r="O15" s="19">
        <v>297</v>
      </c>
      <c r="P15" s="19">
        <v>17</v>
      </c>
      <c r="Q15" s="19">
        <v>29</v>
      </c>
      <c r="R15" s="19">
        <v>9</v>
      </c>
      <c r="S15" s="19">
        <v>16844</v>
      </c>
      <c r="T15" s="19">
        <v>376</v>
      </c>
      <c r="U15" s="19">
        <v>268</v>
      </c>
      <c r="V15" s="19">
        <v>101</v>
      </c>
      <c r="W15" s="19">
        <v>940</v>
      </c>
      <c r="X15" s="19">
        <v>16</v>
      </c>
      <c r="Y15" s="19">
        <v>31</v>
      </c>
      <c r="Z15" s="19">
        <v>399</v>
      </c>
      <c r="AA15" s="19">
        <v>2098</v>
      </c>
      <c r="AB15" s="19">
        <v>8954</v>
      </c>
      <c r="AC15" s="19"/>
    </row>
    <row r="16" spans="1:29" s="6" customFormat="1" ht="21.75" customHeight="1">
      <c r="A16" s="20" t="s">
        <v>41</v>
      </c>
      <c r="B16" s="17"/>
      <c r="C16" s="27">
        <v>2664394</v>
      </c>
      <c r="D16" s="24">
        <v>9459</v>
      </c>
      <c r="E16" s="19">
        <v>9673</v>
      </c>
      <c r="F16" s="19">
        <v>11221</v>
      </c>
      <c r="G16" s="19">
        <v>646</v>
      </c>
      <c r="H16" s="19">
        <v>47</v>
      </c>
      <c r="I16" s="19">
        <v>2452</v>
      </c>
      <c r="J16" s="19">
        <v>6350</v>
      </c>
      <c r="K16" s="19">
        <v>178</v>
      </c>
      <c r="L16" s="19">
        <v>225</v>
      </c>
      <c r="M16" s="19">
        <v>253</v>
      </c>
      <c r="N16" s="19">
        <v>34298</v>
      </c>
      <c r="O16" s="19">
        <v>1400</v>
      </c>
      <c r="P16" s="19" t="s">
        <v>0</v>
      </c>
      <c r="Q16" s="19">
        <v>23</v>
      </c>
      <c r="R16" s="19">
        <v>14</v>
      </c>
      <c r="S16" s="19">
        <v>3533</v>
      </c>
      <c r="T16" s="19">
        <v>78</v>
      </c>
      <c r="U16" s="19">
        <v>225</v>
      </c>
      <c r="V16" s="19">
        <v>6</v>
      </c>
      <c r="W16" s="19">
        <v>225</v>
      </c>
      <c r="X16" s="19">
        <v>6</v>
      </c>
      <c r="Y16" s="19">
        <v>30</v>
      </c>
      <c r="Z16" s="19">
        <v>11</v>
      </c>
      <c r="AA16" s="19">
        <v>2405</v>
      </c>
      <c r="AB16" s="19">
        <v>11679</v>
      </c>
      <c r="AC16" s="19"/>
    </row>
    <row r="17" spans="1:29" s="6" customFormat="1" ht="21.75" customHeight="1">
      <c r="A17" s="20" t="s">
        <v>43</v>
      </c>
      <c r="B17" s="17"/>
      <c r="C17" s="27">
        <v>1876960</v>
      </c>
      <c r="D17" s="24">
        <v>8915</v>
      </c>
      <c r="E17" s="19">
        <v>9255</v>
      </c>
      <c r="F17" s="19">
        <v>7614</v>
      </c>
      <c r="G17" s="19">
        <v>718</v>
      </c>
      <c r="H17" s="19">
        <v>149</v>
      </c>
      <c r="I17" s="19">
        <v>1576</v>
      </c>
      <c r="J17" s="19">
        <v>6692</v>
      </c>
      <c r="K17" s="19">
        <v>115</v>
      </c>
      <c r="L17" s="19">
        <v>228</v>
      </c>
      <c r="M17" s="19">
        <v>195</v>
      </c>
      <c r="N17" s="19">
        <v>41136</v>
      </c>
      <c r="O17" s="19">
        <v>405</v>
      </c>
      <c r="P17" s="19">
        <v>43</v>
      </c>
      <c r="Q17" s="19">
        <v>43</v>
      </c>
      <c r="R17" s="19">
        <v>6</v>
      </c>
      <c r="S17" s="19">
        <v>15887</v>
      </c>
      <c r="T17" s="19">
        <v>189</v>
      </c>
      <c r="U17" s="19">
        <v>468</v>
      </c>
      <c r="V17" s="19">
        <v>41</v>
      </c>
      <c r="W17" s="19">
        <v>758</v>
      </c>
      <c r="X17" s="19">
        <v>29</v>
      </c>
      <c r="Y17" s="19">
        <v>87</v>
      </c>
      <c r="Z17" s="19">
        <v>188</v>
      </c>
      <c r="AA17" s="19">
        <v>1936</v>
      </c>
      <c r="AB17" s="19">
        <v>3933</v>
      </c>
      <c r="AC17" s="19"/>
    </row>
    <row r="18" spans="1:29" s="6" customFormat="1" ht="21.75" customHeight="1">
      <c r="A18" s="20" t="s">
        <v>26</v>
      </c>
      <c r="B18" s="17"/>
      <c r="C18" s="27">
        <v>2774470</v>
      </c>
      <c r="D18" s="24">
        <v>17301</v>
      </c>
      <c r="E18" s="19">
        <v>18759</v>
      </c>
      <c r="F18" s="19">
        <v>15167</v>
      </c>
      <c r="G18" s="19">
        <v>870</v>
      </c>
      <c r="H18" s="19">
        <v>25</v>
      </c>
      <c r="I18" s="19">
        <v>2770</v>
      </c>
      <c r="J18" s="19">
        <v>14663</v>
      </c>
      <c r="K18" s="19">
        <v>431</v>
      </c>
      <c r="L18" s="19">
        <v>221</v>
      </c>
      <c r="M18" s="19">
        <v>531</v>
      </c>
      <c r="N18" s="19">
        <v>76561</v>
      </c>
      <c r="O18" s="19">
        <v>879</v>
      </c>
      <c r="P18" s="19">
        <v>142</v>
      </c>
      <c r="Q18" s="19">
        <v>23</v>
      </c>
      <c r="R18" s="19">
        <v>12</v>
      </c>
      <c r="S18" s="19">
        <v>7770</v>
      </c>
      <c r="T18" s="19">
        <v>365</v>
      </c>
      <c r="U18" s="19">
        <v>195</v>
      </c>
      <c r="V18" s="19">
        <v>60</v>
      </c>
      <c r="W18" s="19">
        <v>127</v>
      </c>
      <c r="X18" s="19">
        <v>26</v>
      </c>
      <c r="Y18" s="19">
        <v>33</v>
      </c>
      <c r="Z18" s="19">
        <v>249</v>
      </c>
      <c r="AA18" s="19">
        <v>13253</v>
      </c>
      <c r="AB18" s="19">
        <v>82402</v>
      </c>
      <c r="AC18" s="19"/>
    </row>
    <row r="19" spans="1:29" s="6" customFormat="1" ht="21.75" customHeight="1">
      <c r="A19" s="20" t="s">
        <v>27</v>
      </c>
      <c r="B19" s="17"/>
      <c r="C19" s="27">
        <v>459061</v>
      </c>
      <c r="D19" s="24">
        <v>3246</v>
      </c>
      <c r="E19" s="19">
        <v>3428</v>
      </c>
      <c r="F19" s="19">
        <v>3580</v>
      </c>
      <c r="G19" s="19">
        <v>176</v>
      </c>
      <c r="H19" s="19">
        <v>179</v>
      </c>
      <c r="I19" s="19">
        <v>625</v>
      </c>
      <c r="J19" s="19">
        <v>2389</v>
      </c>
      <c r="K19" s="19">
        <v>89</v>
      </c>
      <c r="L19" s="19">
        <v>85</v>
      </c>
      <c r="M19" s="19">
        <v>45</v>
      </c>
      <c r="N19" s="19">
        <v>14423</v>
      </c>
      <c r="O19" s="19">
        <v>27</v>
      </c>
      <c r="P19" s="19">
        <v>483</v>
      </c>
      <c r="Q19" s="19">
        <v>603</v>
      </c>
      <c r="R19" s="19">
        <v>4</v>
      </c>
      <c r="S19" s="19">
        <v>74126</v>
      </c>
      <c r="T19" s="19">
        <v>329</v>
      </c>
      <c r="U19" s="19">
        <v>823</v>
      </c>
      <c r="V19" s="19">
        <v>12</v>
      </c>
      <c r="W19" s="19">
        <v>398</v>
      </c>
      <c r="X19" s="19">
        <v>24</v>
      </c>
      <c r="Y19" s="19">
        <v>12</v>
      </c>
      <c r="Z19" s="19">
        <v>115</v>
      </c>
      <c r="AA19" s="19">
        <v>767</v>
      </c>
      <c r="AB19" s="19">
        <v>2657</v>
      </c>
      <c r="AC19" s="19"/>
    </row>
    <row r="20" spans="1:29" s="6" customFormat="1" ht="21.75" customHeight="1">
      <c r="A20" s="20" t="s">
        <v>28</v>
      </c>
      <c r="B20" s="17"/>
      <c r="C20" s="27">
        <v>2013305</v>
      </c>
      <c r="D20" s="24">
        <v>7228</v>
      </c>
      <c r="E20" s="19">
        <v>7280</v>
      </c>
      <c r="F20" s="19">
        <v>7200</v>
      </c>
      <c r="G20" s="19">
        <v>463</v>
      </c>
      <c r="H20" s="19">
        <v>79</v>
      </c>
      <c r="I20" s="19">
        <v>1085</v>
      </c>
      <c r="J20" s="19">
        <v>5550</v>
      </c>
      <c r="K20" s="19">
        <v>94</v>
      </c>
      <c r="L20" s="19">
        <v>133</v>
      </c>
      <c r="M20" s="19">
        <v>643</v>
      </c>
      <c r="N20" s="19">
        <v>29009</v>
      </c>
      <c r="O20" s="19">
        <v>17</v>
      </c>
      <c r="P20" s="19">
        <v>9</v>
      </c>
      <c r="Q20" s="19">
        <v>9</v>
      </c>
      <c r="R20" s="19">
        <v>5</v>
      </c>
      <c r="S20" s="19">
        <v>10713</v>
      </c>
      <c r="T20" s="19">
        <v>54</v>
      </c>
      <c r="U20" s="19">
        <v>169</v>
      </c>
      <c r="V20" s="19">
        <v>13</v>
      </c>
      <c r="W20" s="19">
        <v>2529</v>
      </c>
      <c r="X20" s="19">
        <v>28</v>
      </c>
      <c r="Y20" s="19">
        <v>13</v>
      </c>
      <c r="Z20" s="19">
        <v>692</v>
      </c>
      <c r="AA20" s="19">
        <v>2514</v>
      </c>
      <c r="AB20" s="19">
        <v>16403</v>
      </c>
      <c r="AC20" s="19"/>
    </row>
    <row r="21" spans="1:29" s="6" customFormat="1" ht="21.75" customHeight="1">
      <c r="A21" s="20" t="s">
        <v>29</v>
      </c>
      <c r="B21" s="17"/>
      <c r="C21" s="27">
        <v>517641</v>
      </c>
      <c r="D21" s="24">
        <v>2240</v>
      </c>
      <c r="E21" s="19">
        <v>2408</v>
      </c>
      <c r="F21" s="19">
        <v>1990</v>
      </c>
      <c r="G21" s="19">
        <v>167</v>
      </c>
      <c r="H21" s="19">
        <v>48</v>
      </c>
      <c r="I21" s="19">
        <v>733</v>
      </c>
      <c r="J21" s="19">
        <v>1379</v>
      </c>
      <c r="K21" s="19">
        <v>87</v>
      </c>
      <c r="L21" s="19">
        <v>107</v>
      </c>
      <c r="M21" s="19">
        <v>40</v>
      </c>
      <c r="N21" s="19">
        <v>9001</v>
      </c>
      <c r="O21" s="19">
        <v>82</v>
      </c>
      <c r="P21" s="19">
        <v>3</v>
      </c>
      <c r="Q21" s="19">
        <v>1</v>
      </c>
      <c r="R21" s="19">
        <v>4</v>
      </c>
      <c r="S21" s="19">
        <v>351</v>
      </c>
      <c r="T21" s="19">
        <v>8</v>
      </c>
      <c r="U21" s="19">
        <v>1032</v>
      </c>
      <c r="V21" s="19">
        <v>16</v>
      </c>
      <c r="W21" s="19">
        <v>163</v>
      </c>
      <c r="X21" s="19">
        <v>8</v>
      </c>
      <c r="Y21" s="19">
        <v>7</v>
      </c>
      <c r="Z21" s="19">
        <v>4</v>
      </c>
      <c r="AA21" s="19">
        <v>820</v>
      </c>
      <c r="AB21" s="19">
        <v>4256</v>
      </c>
      <c r="AC21" s="19"/>
    </row>
    <row r="22" spans="1:29" s="6" customFormat="1" ht="21.75" customHeight="1">
      <c r="A22" s="20" t="s">
        <v>30</v>
      </c>
      <c r="B22" s="17"/>
      <c r="C22" s="27">
        <v>562010</v>
      </c>
      <c r="D22" s="24">
        <v>3012</v>
      </c>
      <c r="E22" s="19">
        <v>3076</v>
      </c>
      <c r="F22" s="19">
        <v>2763</v>
      </c>
      <c r="G22" s="19">
        <v>156</v>
      </c>
      <c r="H22" s="19">
        <v>48</v>
      </c>
      <c r="I22" s="19">
        <v>369</v>
      </c>
      <c r="J22" s="19">
        <v>2426</v>
      </c>
      <c r="K22" s="19">
        <v>77</v>
      </c>
      <c r="L22" s="19">
        <v>105</v>
      </c>
      <c r="M22" s="19">
        <v>119</v>
      </c>
      <c r="N22" s="19">
        <v>9331</v>
      </c>
      <c r="O22" s="19">
        <v>357</v>
      </c>
      <c r="P22" s="19" t="s">
        <v>0</v>
      </c>
      <c r="Q22" s="19" t="s">
        <v>0</v>
      </c>
      <c r="R22" s="19">
        <v>3</v>
      </c>
      <c r="S22" s="19">
        <v>3969</v>
      </c>
      <c r="T22" s="19">
        <v>90</v>
      </c>
      <c r="U22" s="19">
        <v>1271</v>
      </c>
      <c r="V22" s="19">
        <v>26</v>
      </c>
      <c r="W22" s="19">
        <v>2248</v>
      </c>
      <c r="X22" s="19">
        <v>31</v>
      </c>
      <c r="Y22" s="19">
        <v>1</v>
      </c>
      <c r="Z22" s="19">
        <v>15</v>
      </c>
      <c r="AA22" s="19">
        <v>898</v>
      </c>
      <c r="AB22" s="19">
        <v>5907</v>
      </c>
      <c r="AC22" s="19"/>
    </row>
    <row r="23" spans="1:29" s="6" customFormat="1" ht="21.75" customHeight="1">
      <c r="A23" s="20" t="s">
        <v>31</v>
      </c>
      <c r="B23" s="17"/>
      <c r="C23" s="27">
        <v>1303039</v>
      </c>
      <c r="D23" s="24">
        <v>5628</v>
      </c>
      <c r="E23" s="19">
        <v>5900</v>
      </c>
      <c r="F23" s="19">
        <v>6213</v>
      </c>
      <c r="G23" s="19">
        <v>290</v>
      </c>
      <c r="H23" s="19">
        <v>77</v>
      </c>
      <c r="I23" s="19">
        <v>956</v>
      </c>
      <c r="J23" s="19">
        <v>4509</v>
      </c>
      <c r="K23" s="19">
        <v>66</v>
      </c>
      <c r="L23" s="19">
        <v>140</v>
      </c>
      <c r="M23" s="19">
        <v>183</v>
      </c>
      <c r="N23" s="19">
        <v>26950</v>
      </c>
      <c r="O23" s="19">
        <v>238</v>
      </c>
      <c r="P23" s="19">
        <v>7</v>
      </c>
      <c r="Q23" s="19">
        <v>7</v>
      </c>
      <c r="R23" s="19">
        <v>6</v>
      </c>
      <c r="S23" s="19">
        <v>11517</v>
      </c>
      <c r="T23" s="19">
        <v>213</v>
      </c>
      <c r="U23" s="19">
        <v>221</v>
      </c>
      <c r="V23" s="19">
        <v>176</v>
      </c>
      <c r="W23" s="19">
        <v>496</v>
      </c>
      <c r="X23" s="19">
        <v>27</v>
      </c>
      <c r="Y23" s="19">
        <v>41</v>
      </c>
      <c r="Z23" s="19">
        <v>17</v>
      </c>
      <c r="AA23" s="19">
        <v>1500</v>
      </c>
      <c r="AB23" s="19">
        <v>8471</v>
      </c>
      <c r="AC23" s="19"/>
    </row>
    <row r="24" spans="1:29" s="6" customFormat="1" ht="21.75" customHeight="1">
      <c r="A24" s="20" t="s">
        <v>32</v>
      </c>
      <c r="B24" s="17"/>
      <c r="C24" s="27">
        <v>522807</v>
      </c>
      <c r="D24" s="24">
        <v>3270</v>
      </c>
      <c r="E24" s="19">
        <v>3616</v>
      </c>
      <c r="F24" s="19">
        <v>3064</v>
      </c>
      <c r="G24" s="19">
        <v>223</v>
      </c>
      <c r="H24" s="19">
        <v>78</v>
      </c>
      <c r="I24" s="19">
        <v>730</v>
      </c>
      <c r="J24" s="19">
        <v>2567</v>
      </c>
      <c r="K24" s="19">
        <v>5</v>
      </c>
      <c r="L24" s="19">
        <v>107</v>
      </c>
      <c r="M24" s="19">
        <v>45</v>
      </c>
      <c r="N24" s="19">
        <v>14594</v>
      </c>
      <c r="O24" s="19">
        <v>111</v>
      </c>
      <c r="P24" s="19" t="s">
        <v>0</v>
      </c>
      <c r="Q24" s="19" t="s">
        <v>0</v>
      </c>
      <c r="R24" s="19">
        <v>3</v>
      </c>
      <c r="S24" s="19">
        <v>3107</v>
      </c>
      <c r="T24" s="19">
        <v>76</v>
      </c>
      <c r="U24" s="19">
        <v>246</v>
      </c>
      <c r="V24" s="19">
        <v>31</v>
      </c>
      <c r="W24" s="19">
        <v>164</v>
      </c>
      <c r="X24" s="19">
        <v>17</v>
      </c>
      <c r="Y24" s="19">
        <v>35</v>
      </c>
      <c r="Z24" s="19">
        <v>49</v>
      </c>
      <c r="AA24" s="19">
        <v>599</v>
      </c>
      <c r="AB24" s="19">
        <v>2682</v>
      </c>
      <c r="AC24" s="19"/>
    </row>
    <row r="25" spans="1:29" s="6" customFormat="1" ht="21.75" customHeight="1">
      <c r="A25" s="20" t="s">
        <v>33</v>
      </c>
      <c r="B25" s="17"/>
      <c r="C25" s="27">
        <v>713556</v>
      </c>
      <c r="D25" s="24">
        <v>4899</v>
      </c>
      <c r="E25" s="19">
        <v>5023</v>
      </c>
      <c r="F25" s="19">
        <v>4214</v>
      </c>
      <c r="G25" s="19">
        <v>277</v>
      </c>
      <c r="H25" s="19">
        <v>120</v>
      </c>
      <c r="I25" s="19">
        <v>1596</v>
      </c>
      <c r="J25" s="19">
        <v>2885</v>
      </c>
      <c r="K25" s="19">
        <v>145</v>
      </c>
      <c r="L25" s="19">
        <v>139</v>
      </c>
      <c r="M25" s="19">
        <v>30</v>
      </c>
      <c r="N25" s="19">
        <v>15318</v>
      </c>
      <c r="O25" s="19">
        <v>464</v>
      </c>
      <c r="P25" s="19">
        <v>6</v>
      </c>
      <c r="Q25" s="19">
        <v>20</v>
      </c>
      <c r="R25" s="19">
        <v>3</v>
      </c>
      <c r="S25" s="19">
        <v>35274</v>
      </c>
      <c r="T25" s="19">
        <v>431</v>
      </c>
      <c r="U25" s="19">
        <v>207</v>
      </c>
      <c r="V25" s="19">
        <v>138</v>
      </c>
      <c r="W25" s="19">
        <v>342</v>
      </c>
      <c r="X25" s="19">
        <v>35</v>
      </c>
      <c r="Y25" s="19">
        <v>28</v>
      </c>
      <c r="Z25" s="19">
        <v>103</v>
      </c>
      <c r="AA25" s="19">
        <v>995</v>
      </c>
      <c r="AB25" s="19">
        <v>3250</v>
      </c>
      <c r="AC25" s="19"/>
    </row>
    <row r="26" spans="1:29" s="6" customFormat="1" ht="21.75" customHeight="1">
      <c r="A26" s="20" t="s">
        <v>34</v>
      </c>
      <c r="B26" s="17"/>
      <c r="C26" s="27">
        <v>537942</v>
      </c>
      <c r="D26" s="24">
        <v>3694</v>
      </c>
      <c r="E26" s="19">
        <v>3817</v>
      </c>
      <c r="F26" s="19">
        <v>3241</v>
      </c>
      <c r="G26" s="19">
        <v>135</v>
      </c>
      <c r="H26" s="19">
        <v>103</v>
      </c>
      <c r="I26" s="19">
        <v>597</v>
      </c>
      <c r="J26" s="19">
        <v>2916</v>
      </c>
      <c r="K26" s="19">
        <v>66</v>
      </c>
      <c r="L26" s="19">
        <v>127</v>
      </c>
      <c r="M26" s="19">
        <v>213</v>
      </c>
      <c r="N26" s="19">
        <v>11038</v>
      </c>
      <c r="O26" s="19">
        <v>145</v>
      </c>
      <c r="P26" s="19">
        <v>10</v>
      </c>
      <c r="Q26" s="19">
        <v>27</v>
      </c>
      <c r="R26" s="19">
        <v>3</v>
      </c>
      <c r="S26" s="19">
        <v>831</v>
      </c>
      <c r="T26" s="19">
        <v>18</v>
      </c>
      <c r="U26" s="19">
        <v>101</v>
      </c>
      <c r="V26" s="19">
        <v>1</v>
      </c>
      <c r="W26" s="19">
        <v>135</v>
      </c>
      <c r="X26" s="19">
        <v>1</v>
      </c>
      <c r="Y26" s="19">
        <v>8</v>
      </c>
      <c r="Z26" s="19">
        <v>192</v>
      </c>
      <c r="AA26" s="19">
        <v>422</v>
      </c>
      <c r="AB26" s="19">
        <v>1188</v>
      </c>
      <c r="AC26" s="19"/>
    </row>
    <row r="27" spans="1:29" ht="21.75" customHeight="1">
      <c r="A27" s="20" t="s">
        <v>35</v>
      </c>
      <c r="B27" s="17"/>
      <c r="C27" s="27">
        <v>864529</v>
      </c>
      <c r="D27" s="24">
        <v>5350</v>
      </c>
      <c r="E27" s="19">
        <v>5380</v>
      </c>
      <c r="F27" s="19">
        <v>5125</v>
      </c>
      <c r="G27" s="19">
        <v>259</v>
      </c>
      <c r="H27" s="19">
        <v>31</v>
      </c>
      <c r="I27" s="19">
        <v>514</v>
      </c>
      <c r="J27" s="19">
        <v>4318</v>
      </c>
      <c r="K27" s="19">
        <v>249</v>
      </c>
      <c r="L27" s="19">
        <v>191</v>
      </c>
      <c r="M27" s="19">
        <v>253</v>
      </c>
      <c r="N27" s="19">
        <v>18603</v>
      </c>
      <c r="O27" s="19">
        <v>780</v>
      </c>
      <c r="P27" s="19">
        <v>1</v>
      </c>
      <c r="Q27" s="19">
        <v>17</v>
      </c>
      <c r="R27" s="19">
        <v>5</v>
      </c>
      <c r="S27" s="19">
        <v>25570</v>
      </c>
      <c r="T27" s="19">
        <v>411</v>
      </c>
      <c r="U27" s="19">
        <v>1899</v>
      </c>
      <c r="V27" s="19">
        <v>35</v>
      </c>
      <c r="W27" s="19">
        <v>416</v>
      </c>
      <c r="X27" s="19">
        <v>6</v>
      </c>
      <c r="Y27" s="19">
        <v>8</v>
      </c>
      <c r="Z27" s="19">
        <v>42</v>
      </c>
      <c r="AA27" s="19">
        <v>844</v>
      </c>
      <c r="AB27" s="19">
        <v>869</v>
      </c>
      <c r="AC27" s="19"/>
    </row>
    <row r="28" spans="1:29" ht="21.75" customHeight="1">
      <c r="A28" s="20" t="s">
        <v>36</v>
      </c>
      <c r="B28" s="17"/>
      <c r="C28" s="27">
        <v>228290</v>
      </c>
      <c r="D28" s="24">
        <v>1624</v>
      </c>
      <c r="E28" s="19">
        <v>1593</v>
      </c>
      <c r="F28" s="19">
        <v>1378</v>
      </c>
      <c r="G28" s="19">
        <v>40</v>
      </c>
      <c r="H28" s="19">
        <v>13</v>
      </c>
      <c r="I28" s="19">
        <v>150</v>
      </c>
      <c r="J28" s="19">
        <v>1424</v>
      </c>
      <c r="K28" s="19">
        <v>6</v>
      </c>
      <c r="L28" s="19">
        <v>100</v>
      </c>
      <c r="M28" s="19">
        <v>620</v>
      </c>
      <c r="N28" s="19">
        <v>8697</v>
      </c>
      <c r="O28" s="19">
        <v>121</v>
      </c>
      <c r="P28" s="19" t="s">
        <v>0</v>
      </c>
      <c r="Q28" s="19">
        <v>6</v>
      </c>
      <c r="R28" s="19">
        <v>2</v>
      </c>
      <c r="S28" s="19">
        <v>1480</v>
      </c>
      <c r="T28" s="19">
        <v>36</v>
      </c>
      <c r="U28" s="19">
        <v>74</v>
      </c>
      <c r="V28" s="19">
        <v>30</v>
      </c>
      <c r="W28" s="19">
        <v>198</v>
      </c>
      <c r="X28" s="19">
        <v>12</v>
      </c>
      <c r="Y28" s="19">
        <v>11</v>
      </c>
      <c r="Z28" s="19">
        <v>1</v>
      </c>
      <c r="AA28" s="19">
        <v>460</v>
      </c>
      <c r="AB28" s="19">
        <v>2634</v>
      </c>
      <c r="AC28" s="19"/>
    </row>
    <row r="29" spans="1:29" ht="21.75" customHeight="1">
      <c r="A29" s="20" t="s">
        <v>37</v>
      </c>
      <c r="B29" s="17"/>
      <c r="C29" s="27">
        <v>336838</v>
      </c>
      <c r="D29" s="24">
        <v>1687</v>
      </c>
      <c r="E29" s="19">
        <v>2030</v>
      </c>
      <c r="F29" s="19">
        <v>3795</v>
      </c>
      <c r="G29" s="19">
        <v>236</v>
      </c>
      <c r="H29" s="19">
        <v>102</v>
      </c>
      <c r="I29" s="19">
        <v>290</v>
      </c>
      <c r="J29" s="19">
        <v>1349</v>
      </c>
      <c r="K29" s="19">
        <v>49</v>
      </c>
      <c r="L29" s="19">
        <v>90</v>
      </c>
      <c r="M29" s="19">
        <v>54</v>
      </c>
      <c r="N29" s="19">
        <v>7776</v>
      </c>
      <c r="O29" s="19">
        <v>160</v>
      </c>
      <c r="P29" s="19" t="s">
        <v>0</v>
      </c>
      <c r="Q29" s="19">
        <v>13</v>
      </c>
      <c r="R29" s="19">
        <v>7</v>
      </c>
      <c r="S29" s="19">
        <v>4016</v>
      </c>
      <c r="T29" s="19">
        <v>65</v>
      </c>
      <c r="U29" s="19">
        <v>119</v>
      </c>
      <c r="V29" s="19">
        <v>100</v>
      </c>
      <c r="W29" s="19">
        <v>53</v>
      </c>
      <c r="X29" s="19">
        <v>17</v>
      </c>
      <c r="Y29" s="19">
        <v>118</v>
      </c>
      <c r="Z29" s="19">
        <v>73</v>
      </c>
      <c r="AA29" s="19">
        <v>479</v>
      </c>
      <c r="AB29" s="19">
        <v>3285</v>
      </c>
      <c r="AC29" s="19"/>
    </row>
    <row r="30" spans="1:29" ht="21.75" customHeight="1">
      <c r="A30" s="20" t="s">
        <v>38</v>
      </c>
      <c r="B30" s="17"/>
      <c r="C30" s="27">
        <v>97157</v>
      </c>
      <c r="D30" s="24">
        <v>616</v>
      </c>
      <c r="E30" s="19">
        <v>638</v>
      </c>
      <c r="F30" s="19">
        <v>632</v>
      </c>
      <c r="G30" s="19">
        <v>49</v>
      </c>
      <c r="H30" s="19">
        <v>30</v>
      </c>
      <c r="I30" s="19">
        <v>338</v>
      </c>
      <c r="J30" s="19">
        <v>211</v>
      </c>
      <c r="K30" s="19">
        <v>10</v>
      </c>
      <c r="L30" s="19">
        <v>34</v>
      </c>
      <c r="M30" s="19">
        <v>7</v>
      </c>
      <c r="N30" s="19">
        <v>3046</v>
      </c>
      <c r="O30" s="19">
        <v>12</v>
      </c>
      <c r="P30" s="19">
        <v>1</v>
      </c>
      <c r="Q30" s="19" t="s">
        <v>0</v>
      </c>
      <c r="R30" s="19">
        <v>1</v>
      </c>
      <c r="S30" s="19">
        <v>4964</v>
      </c>
      <c r="T30" s="19">
        <v>106</v>
      </c>
      <c r="U30" s="19">
        <v>73</v>
      </c>
      <c r="V30" s="19">
        <v>7</v>
      </c>
      <c r="W30" s="19">
        <v>248</v>
      </c>
      <c r="X30" s="19">
        <v>4</v>
      </c>
      <c r="Y30" s="19">
        <v>7</v>
      </c>
      <c r="Z30" s="19">
        <v>1</v>
      </c>
      <c r="AA30" s="19">
        <v>100</v>
      </c>
      <c r="AB30" s="19">
        <v>385</v>
      </c>
      <c r="AC30" s="19"/>
    </row>
    <row r="31" spans="1:29" ht="21.75" customHeight="1">
      <c r="A31" s="20" t="s">
        <v>39</v>
      </c>
      <c r="B31" s="17"/>
      <c r="C31" s="27">
        <v>379927</v>
      </c>
      <c r="D31" s="24">
        <v>3028</v>
      </c>
      <c r="E31" s="19">
        <v>3116</v>
      </c>
      <c r="F31" s="19">
        <v>2747</v>
      </c>
      <c r="G31" s="19">
        <v>325</v>
      </c>
      <c r="H31" s="19">
        <v>706</v>
      </c>
      <c r="I31" s="19">
        <v>847</v>
      </c>
      <c r="J31" s="19">
        <v>1215</v>
      </c>
      <c r="K31" s="19">
        <v>23</v>
      </c>
      <c r="L31" s="19">
        <v>36</v>
      </c>
      <c r="M31" s="19">
        <v>24</v>
      </c>
      <c r="N31" s="19">
        <v>14367</v>
      </c>
      <c r="O31" s="19">
        <v>74</v>
      </c>
      <c r="P31" s="19">
        <v>6</v>
      </c>
      <c r="Q31" s="19">
        <v>6</v>
      </c>
      <c r="R31" s="19">
        <v>2</v>
      </c>
      <c r="S31" s="19">
        <v>16859</v>
      </c>
      <c r="T31" s="19">
        <v>81</v>
      </c>
      <c r="U31" s="19">
        <v>195</v>
      </c>
      <c r="V31" s="19">
        <v>9</v>
      </c>
      <c r="W31" s="19">
        <v>1066</v>
      </c>
      <c r="X31" s="19">
        <v>5</v>
      </c>
      <c r="Y31" s="19">
        <v>6</v>
      </c>
      <c r="Z31" s="19">
        <v>52</v>
      </c>
      <c r="AA31" s="19">
        <v>646</v>
      </c>
      <c r="AB31" s="19">
        <v>4171</v>
      </c>
      <c r="AC31" s="19"/>
    </row>
    <row r="32" spans="1:29" ht="21.75" customHeight="1">
      <c r="A32" s="20" t="s">
        <v>40</v>
      </c>
      <c r="B32" s="17"/>
      <c r="C32" s="27">
        <v>420052</v>
      </c>
      <c r="D32" s="24">
        <v>1098</v>
      </c>
      <c r="E32" s="19">
        <v>1088</v>
      </c>
      <c r="F32" s="19">
        <v>1490</v>
      </c>
      <c r="G32" s="19">
        <v>32</v>
      </c>
      <c r="H32" s="19">
        <v>15</v>
      </c>
      <c r="I32" s="19">
        <v>191</v>
      </c>
      <c r="J32" s="19">
        <v>721</v>
      </c>
      <c r="K32" s="19">
        <v>128</v>
      </c>
      <c r="L32" s="19">
        <v>22</v>
      </c>
      <c r="M32" s="19">
        <v>42</v>
      </c>
      <c r="N32" s="19">
        <v>3707</v>
      </c>
      <c r="O32" s="19">
        <v>381</v>
      </c>
      <c r="P32" s="19">
        <v>1</v>
      </c>
      <c r="Q32" s="19">
        <v>3</v>
      </c>
      <c r="R32" s="19">
        <v>2</v>
      </c>
      <c r="S32" s="19">
        <v>5350</v>
      </c>
      <c r="T32" s="19">
        <v>15</v>
      </c>
      <c r="U32" s="19">
        <v>195</v>
      </c>
      <c r="V32" s="19">
        <v>1</v>
      </c>
      <c r="W32" s="19">
        <v>608</v>
      </c>
      <c r="X32" s="19">
        <v>6</v>
      </c>
      <c r="Y32" s="19">
        <v>12</v>
      </c>
      <c r="Z32" s="19">
        <v>20</v>
      </c>
      <c r="AA32" s="19">
        <v>481</v>
      </c>
      <c r="AB32" s="19">
        <v>6143</v>
      </c>
      <c r="AC32" s="19"/>
    </row>
    <row r="33" spans="1:29" ht="21.75" customHeight="1">
      <c r="A33" s="20" t="s">
        <v>42</v>
      </c>
      <c r="B33" s="17"/>
      <c r="C33" s="27">
        <v>271526</v>
      </c>
      <c r="D33" s="24">
        <v>1605</v>
      </c>
      <c r="E33" s="19">
        <v>1622</v>
      </c>
      <c r="F33" s="19">
        <v>1406</v>
      </c>
      <c r="G33" s="19">
        <v>55</v>
      </c>
      <c r="H33" s="19">
        <v>26</v>
      </c>
      <c r="I33" s="19">
        <v>253</v>
      </c>
      <c r="J33" s="19">
        <v>1262</v>
      </c>
      <c r="K33" s="19">
        <v>26</v>
      </c>
      <c r="L33" s="19">
        <v>17</v>
      </c>
      <c r="M33" s="19">
        <v>33</v>
      </c>
      <c r="N33" s="19">
        <v>5256</v>
      </c>
      <c r="O33" s="19">
        <v>50</v>
      </c>
      <c r="P33" s="19">
        <v>5</v>
      </c>
      <c r="Q33" s="19">
        <v>5</v>
      </c>
      <c r="R33" s="19">
        <v>3</v>
      </c>
      <c r="S33" s="19">
        <v>14086</v>
      </c>
      <c r="T33" s="19">
        <v>43</v>
      </c>
      <c r="U33" s="19">
        <v>520</v>
      </c>
      <c r="V33" s="19">
        <v>14</v>
      </c>
      <c r="W33" s="19">
        <v>1298</v>
      </c>
      <c r="X33" s="19">
        <v>13</v>
      </c>
      <c r="Y33" s="19">
        <v>16</v>
      </c>
      <c r="Z33" s="19">
        <v>72</v>
      </c>
      <c r="AA33" s="19">
        <v>314</v>
      </c>
      <c r="AB33" s="19">
        <v>1410</v>
      </c>
      <c r="AC33" s="19"/>
    </row>
    <row r="34" spans="1:29" ht="21.75" customHeight="1">
      <c r="A34" s="20" t="s">
        <v>44</v>
      </c>
      <c r="B34" s="17"/>
      <c r="C34" s="27">
        <v>103883</v>
      </c>
      <c r="D34" s="24">
        <v>452</v>
      </c>
      <c r="E34" s="19">
        <v>474</v>
      </c>
      <c r="F34" s="19">
        <v>434</v>
      </c>
      <c r="G34" s="19">
        <v>42</v>
      </c>
      <c r="H34" s="19">
        <v>37</v>
      </c>
      <c r="I34" s="19">
        <v>199</v>
      </c>
      <c r="J34" s="19">
        <v>169</v>
      </c>
      <c r="K34" s="19">
        <v>27</v>
      </c>
      <c r="L34" s="19">
        <v>5</v>
      </c>
      <c r="M34" s="19">
        <v>1</v>
      </c>
      <c r="N34" s="19">
        <v>427</v>
      </c>
      <c r="O34" s="19">
        <v>6</v>
      </c>
      <c r="P34" s="19" t="s">
        <v>0</v>
      </c>
      <c r="Q34" s="19">
        <v>1</v>
      </c>
      <c r="R34" s="19">
        <v>1</v>
      </c>
      <c r="S34" s="19">
        <v>1207</v>
      </c>
      <c r="T34" s="19">
        <v>8</v>
      </c>
      <c r="U34" s="19">
        <v>178</v>
      </c>
      <c r="V34" s="19">
        <v>3</v>
      </c>
      <c r="W34" s="19">
        <v>51</v>
      </c>
      <c r="X34" s="19">
        <v>1</v>
      </c>
      <c r="Y34" s="19">
        <v>2</v>
      </c>
      <c r="Z34" s="19" t="s">
        <v>0</v>
      </c>
      <c r="AA34" s="19">
        <v>5</v>
      </c>
      <c r="AB34" s="19">
        <v>71</v>
      </c>
      <c r="AC34" s="19"/>
    </row>
    <row r="35" spans="1:29" ht="21.75" customHeight="1">
      <c r="A35" s="21" t="s">
        <v>45</v>
      </c>
      <c r="B35" s="17"/>
      <c r="C35" s="28">
        <v>10106</v>
      </c>
      <c r="D35" s="25">
        <v>55</v>
      </c>
      <c r="E35" s="25">
        <v>6</v>
      </c>
      <c r="F35" s="25">
        <v>5</v>
      </c>
      <c r="G35" s="25">
        <v>1</v>
      </c>
      <c r="H35" s="25">
        <v>1</v>
      </c>
      <c r="I35" s="25">
        <v>2</v>
      </c>
      <c r="J35" s="25">
        <v>2</v>
      </c>
      <c r="K35" s="25" t="s">
        <v>0</v>
      </c>
      <c r="L35" s="25" t="s">
        <v>0</v>
      </c>
      <c r="M35" s="25" t="s">
        <v>0</v>
      </c>
      <c r="N35" s="25">
        <v>1</v>
      </c>
      <c r="O35" s="25" t="s">
        <v>0</v>
      </c>
      <c r="P35" s="25" t="s">
        <v>0</v>
      </c>
      <c r="Q35" s="25" t="s">
        <v>0</v>
      </c>
      <c r="R35" s="25" t="s">
        <v>0</v>
      </c>
      <c r="S35" s="25">
        <v>230</v>
      </c>
      <c r="T35" s="25">
        <v>2</v>
      </c>
      <c r="U35" s="25" t="s">
        <v>0</v>
      </c>
      <c r="V35" s="25" t="s">
        <v>0</v>
      </c>
      <c r="W35" s="25" t="s">
        <v>0</v>
      </c>
      <c r="X35" s="25" t="s">
        <v>0</v>
      </c>
      <c r="Y35" s="25" t="s">
        <v>0</v>
      </c>
      <c r="Z35" s="25" t="s">
        <v>0</v>
      </c>
      <c r="AA35" s="25" t="s">
        <v>0</v>
      </c>
      <c r="AB35" s="25" t="s">
        <v>0</v>
      </c>
      <c r="AC35" s="24"/>
    </row>
    <row r="36" spans="1:28" ht="21.75" customHeight="1">
      <c r="A36" s="82" t="s">
        <v>54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11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1:28" ht="18.75" customHeight="1">
      <c r="A37" s="80" t="s">
        <v>55</v>
      </c>
      <c r="B37" s="81"/>
      <c r="C37" s="81"/>
      <c r="D37" s="81"/>
      <c r="E37" s="81"/>
      <c r="F37" s="81"/>
      <c r="G37" s="71"/>
      <c r="H37" s="71"/>
      <c r="I37" s="71"/>
      <c r="J37" s="71"/>
      <c r="K37" s="71"/>
      <c r="L37" s="11"/>
      <c r="N37" s="49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1:27" ht="21.75" customHeight="1">
      <c r="A38" s="7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21.75" customHeight="1">
      <c r="A39" s="7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21.75" customHeight="1">
      <c r="A40" s="7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8" customHeight="1">
      <c r="A41" s="7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8" customHeight="1">
      <c r="A42" s="7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8" customHeight="1">
      <c r="A43" s="7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8" customHeight="1">
      <c r="A44" s="7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8" customHeight="1">
      <c r="A45" s="9"/>
      <c r="B45" s="9"/>
      <c r="C45" s="5"/>
      <c r="D45" s="5"/>
      <c r="E45" s="5"/>
      <c r="F45" s="5"/>
      <c r="G45" s="5"/>
      <c r="H45" s="5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4.25" customHeight="1">
      <c r="A46" s="9"/>
      <c r="B46" s="9"/>
      <c r="C46" s="5"/>
      <c r="D46" s="5"/>
      <c r="E46" s="5"/>
      <c r="F46" s="5"/>
      <c r="G46" s="5"/>
      <c r="H46" s="5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4.25" customHeight="1">
      <c r="A47" s="9"/>
      <c r="B47" s="9"/>
      <c r="C47" s="5"/>
      <c r="D47" s="5"/>
      <c r="E47" s="5"/>
      <c r="F47" s="5"/>
      <c r="G47" s="5"/>
      <c r="H47" s="5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>
      <c r="A48" s="9"/>
      <c r="B48" s="9"/>
      <c r="C48" s="5"/>
      <c r="D48" s="5"/>
      <c r="E48" s="5"/>
      <c r="F48" s="5"/>
      <c r="G48" s="5"/>
      <c r="H48" s="5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15.75">
      <c r="A49" s="9"/>
      <c r="B49" s="9"/>
      <c r="C49" s="5"/>
      <c r="D49" s="5"/>
      <c r="E49" s="5"/>
      <c r="F49" s="5"/>
      <c r="G49" s="5"/>
      <c r="H49" s="5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>
      <c r="A50" s="9"/>
      <c r="B50" s="9"/>
      <c r="C50" s="5"/>
      <c r="D50" s="5"/>
      <c r="E50" s="5"/>
      <c r="F50" s="5"/>
      <c r="G50" s="5"/>
      <c r="H50" s="5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15.75">
      <c r="A51" s="9"/>
      <c r="B51" s="9"/>
      <c r="C51" s="5"/>
      <c r="D51" s="5"/>
      <c r="E51" s="5"/>
      <c r="F51" s="5"/>
      <c r="G51" s="5"/>
      <c r="H51" s="5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>
      <c r="A52" s="9"/>
      <c r="B52" s="9"/>
      <c r="C52" s="5"/>
      <c r="D52" s="5"/>
      <c r="E52" s="5"/>
      <c r="F52" s="5"/>
      <c r="G52" s="5"/>
      <c r="H52" s="5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15.75">
      <c r="A53" s="9"/>
      <c r="B53" s="9"/>
      <c r="C53" s="5"/>
      <c r="D53" s="5"/>
      <c r="E53" s="5"/>
      <c r="F53" s="5"/>
      <c r="G53" s="5"/>
      <c r="H53" s="5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15.75">
      <c r="A54" s="9"/>
      <c r="B54" s="9"/>
      <c r="C54" s="5"/>
      <c r="D54" s="5"/>
      <c r="E54" s="5"/>
      <c r="F54" s="5"/>
      <c r="G54" s="5"/>
      <c r="H54" s="5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15.75">
      <c r="A55" s="9"/>
      <c r="B55" s="9"/>
      <c r="C55" s="5"/>
      <c r="D55" s="5"/>
      <c r="E55" s="5"/>
      <c r="F55" s="5"/>
      <c r="G55" s="5"/>
      <c r="H55" s="5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15.75">
      <c r="A56" s="9"/>
      <c r="B56" s="9"/>
      <c r="C56" s="5"/>
      <c r="D56" s="5"/>
      <c r="E56" s="5"/>
      <c r="F56" s="5"/>
      <c r="G56" s="5"/>
      <c r="H56" s="5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5.75">
      <c r="A57" s="9"/>
      <c r="B57" s="9"/>
      <c r="C57" s="5"/>
      <c r="D57" s="5"/>
      <c r="E57" s="5"/>
      <c r="F57" s="5"/>
      <c r="G57" s="5"/>
      <c r="H57" s="5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>
      <c r="A58" s="9"/>
      <c r="B58" s="9"/>
      <c r="C58" s="5"/>
      <c r="D58" s="5"/>
      <c r="E58" s="5"/>
      <c r="F58" s="5"/>
      <c r="G58" s="5"/>
      <c r="H58" s="5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>
      <c r="A59" s="9"/>
      <c r="B59" s="9"/>
      <c r="C59" s="5"/>
      <c r="D59" s="5"/>
      <c r="E59" s="5"/>
      <c r="F59" s="5"/>
      <c r="G59" s="5"/>
      <c r="H59" s="5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15.75">
      <c r="A60" s="9"/>
      <c r="B60" s="9"/>
      <c r="C60" s="5"/>
      <c r="D60" s="5"/>
      <c r="E60" s="5"/>
      <c r="F60" s="5"/>
      <c r="G60" s="5"/>
      <c r="H60" s="5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5.75">
      <c r="A61" s="9"/>
      <c r="B61" s="9"/>
      <c r="C61" s="5"/>
      <c r="D61" s="5"/>
      <c r="E61" s="5"/>
      <c r="F61" s="5"/>
      <c r="G61" s="5"/>
      <c r="H61" s="5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15.75">
      <c r="A62" s="9"/>
      <c r="B62" s="9"/>
      <c r="C62" s="5"/>
      <c r="D62" s="5"/>
      <c r="E62" s="5"/>
      <c r="F62" s="5"/>
      <c r="G62" s="5"/>
      <c r="H62" s="5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15.75">
      <c r="A63" s="9"/>
      <c r="B63" s="9"/>
      <c r="C63" s="5"/>
      <c r="D63" s="5"/>
      <c r="E63" s="5"/>
      <c r="F63" s="5"/>
      <c r="G63" s="5"/>
      <c r="H63" s="5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15.75">
      <c r="A64" s="9"/>
      <c r="B64" s="9"/>
      <c r="C64" s="5"/>
      <c r="D64" s="5"/>
      <c r="E64" s="5"/>
      <c r="F64" s="5"/>
      <c r="G64" s="5"/>
      <c r="H64" s="5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15.75">
      <c r="A65" s="9"/>
      <c r="B65" s="9"/>
      <c r="C65" s="5"/>
      <c r="D65" s="5"/>
      <c r="E65" s="5"/>
      <c r="F65" s="5"/>
      <c r="G65" s="5"/>
      <c r="H65" s="5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15.75">
      <c r="A66" s="9"/>
      <c r="B66" s="9"/>
      <c r="C66" s="5"/>
      <c r="D66" s="5"/>
      <c r="E66" s="5"/>
      <c r="F66" s="5"/>
      <c r="G66" s="5"/>
      <c r="H66" s="5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15.75">
      <c r="A67" s="9"/>
      <c r="B67" s="9"/>
      <c r="C67" s="5"/>
      <c r="D67" s="5"/>
      <c r="E67" s="5"/>
      <c r="F67" s="5"/>
      <c r="G67" s="5"/>
      <c r="H67" s="5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15.75">
      <c r="A68" s="9"/>
      <c r="B68" s="9"/>
      <c r="C68" s="5"/>
      <c r="D68" s="5"/>
      <c r="E68" s="5"/>
      <c r="F68" s="5"/>
      <c r="G68" s="5"/>
      <c r="H68" s="5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15.75">
      <c r="A69" s="9"/>
      <c r="B69" s="9"/>
      <c r="C69" s="5"/>
      <c r="D69" s="5"/>
      <c r="E69" s="5"/>
      <c r="F69" s="5"/>
      <c r="G69" s="5"/>
      <c r="H69" s="5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15.75">
      <c r="A70" s="9"/>
      <c r="B70" s="9"/>
      <c r="C70" s="5"/>
      <c r="D70" s="5"/>
      <c r="E70" s="5"/>
      <c r="F70" s="5"/>
      <c r="G70" s="5"/>
      <c r="H70" s="5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15.75">
      <c r="A71" s="9"/>
      <c r="B71" s="9"/>
      <c r="C71" s="5"/>
      <c r="D71" s="5"/>
      <c r="E71" s="5"/>
      <c r="F71" s="5"/>
      <c r="G71" s="5"/>
      <c r="H71" s="5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15.75">
      <c r="A72" s="9"/>
      <c r="B72" s="9"/>
      <c r="C72" s="5"/>
      <c r="D72" s="5"/>
      <c r="E72" s="5"/>
      <c r="F72" s="5"/>
      <c r="G72" s="5"/>
      <c r="H72" s="5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15.75">
      <c r="A73" s="9"/>
      <c r="B73" s="9"/>
      <c r="C73" s="5"/>
      <c r="D73" s="5"/>
      <c r="E73" s="5"/>
      <c r="F73" s="5"/>
      <c r="G73" s="5"/>
      <c r="H73" s="5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15.75">
      <c r="A74" s="9"/>
      <c r="B74" s="9"/>
      <c r="C74" s="5"/>
      <c r="D74" s="5"/>
      <c r="E74" s="5"/>
      <c r="F74" s="5"/>
      <c r="G74" s="5"/>
      <c r="H74" s="5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15.75">
      <c r="A75" s="9"/>
      <c r="B75" s="9"/>
      <c r="C75" s="5"/>
      <c r="D75" s="5"/>
      <c r="E75" s="5"/>
      <c r="F75" s="5"/>
      <c r="G75" s="5"/>
      <c r="H75" s="5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15.75">
      <c r="A76" s="9"/>
      <c r="B76" s="9"/>
      <c r="C76" s="5"/>
      <c r="D76" s="5"/>
      <c r="E76" s="5"/>
      <c r="F76" s="5"/>
      <c r="G76" s="5"/>
      <c r="H76" s="5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15.75">
      <c r="A77" s="9"/>
      <c r="B77" s="9"/>
      <c r="C77" s="5"/>
      <c r="D77" s="5"/>
      <c r="E77" s="5"/>
      <c r="F77" s="5"/>
      <c r="G77" s="5"/>
      <c r="H77" s="5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5.75">
      <c r="A78" s="9"/>
      <c r="B78" s="9"/>
      <c r="C78" s="5"/>
      <c r="D78" s="5"/>
      <c r="E78" s="5"/>
      <c r="F78" s="5"/>
      <c r="G78" s="5"/>
      <c r="H78" s="5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15.75">
      <c r="A79" s="9"/>
      <c r="B79" s="9"/>
      <c r="C79" s="5"/>
      <c r="D79" s="5"/>
      <c r="E79" s="5"/>
      <c r="F79" s="5"/>
      <c r="G79" s="5"/>
      <c r="H79" s="5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15.75">
      <c r="A80" s="9"/>
      <c r="B80" s="9"/>
      <c r="C80" s="5"/>
      <c r="D80" s="5"/>
      <c r="E80" s="5"/>
      <c r="F80" s="5"/>
      <c r="G80" s="5"/>
      <c r="H80" s="5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15.75">
      <c r="A81" s="9"/>
      <c r="B81" s="9"/>
      <c r="C81" s="5"/>
      <c r="D81" s="5"/>
      <c r="E81" s="5"/>
      <c r="F81" s="5"/>
      <c r="G81" s="5"/>
      <c r="H81" s="5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15.75">
      <c r="A82" s="9"/>
      <c r="B82" s="9"/>
      <c r="C82" s="5"/>
      <c r="D82" s="5"/>
      <c r="E82" s="5"/>
      <c r="F82" s="5"/>
      <c r="G82" s="5"/>
      <c r="H82" s="5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15.75">
      <c r="A83" s="9"/>
      <c r="B83" s="9"/>
      <c r="C83" s="5"/>
      <c r="D83" s="5"/>
      <c r="E83" s="5"/>
      <c r="F83" s="5"/>
      <c r="G83" s="5"/>
      <c r="H83" s="5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15.75">
      <c r="A84" s="9"/>
      <c r="B84" s="9"/>
      <c r="C84" s="5"/>
      <c r="D84" s="5"/>
      <c r="E84" s="5"/>
      <c r="F84" s="5"/>
      <c r="G84" s="5"/>
      <c r="H84" s="5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15.75">
      <c r="A85" s="9"/>
      <c r="B85" s="9"/>
      <c r="C85" s="5"/>
      <c r="D85" s="5"/>
      <c r="E85" s="5"/>
      <c r="F85" s="5"/>
      <c r="G85" s="5"/>
      <c r="H85" s="5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15.75">
      <c r="A86" s="9"/>
      <c r="B86" s="9"/>
      <c r="C86" s="5"/>
      <c r="D86" s="5"/>
      <c r="E86" s="5"/>
      <c r="F86" s="5"/>
      <c r="G86" s="5"/>
      <c r="H86" s="5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ht="15.75">
      <c r="A87" s="9"/>
      <c r="B87" s="9"/>
      <c r="C87" s="5"/>
      <c r="D87" s="5"/>
      <c r="E87" s="5"/>
      <c r="F87" s="5"/>
      <c r="G87" s="5"/>
      <c r="H87" s="5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ht="15.75">
      <c r="A88" s="9"/>
      <c r="B88" s="9"/>
      <c r="C88" s="5"/>
      <c r="D88" s="5"/>
      <c r="E88" s="5"/>
      <c r="F88" s="5"/>
      <c r="G88" s="5"/>
      <c r="H88" s="5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ht="15.75">
      <c r="A89" s="9"/>
      <c r="B89" s="9"/>
      <c r="C89" s="5"/>
      <c r="D89" s="5"/>
      <c r="E89" s="5"/>
      <c r="F89" s="5"/>
      <c r="G89" s="5"/>
      <c r="H89" s="5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ht="15.75">
      <c r="A90" s="9"/>
      <c r="B90" s="9"/>
      <c r="C90" s="5"/>
      <c r="D90" s="5"/>
      <c r="E90" s="5"/>
      <c r="F90" s="5"/>
      <c r="G90" s="5"/>
      <c r="H90" s="5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ht="15.75">
      <c r="A91" s="9"/>
      <c r="B91" s="9"/>
      <c r="C91" s="5"/>
      <c r="D91" s="5"/>
      <c r="E91" s="5"/>
      <c r="F91" s="5"/>
      <c r="G91" s="5"/>
      <c r="H91" s="5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ht="15.75">
      <c r="A92" s="9"/>
      <c r="B92" s="9"/>
      <c r="C92" s="5"/>
      <c r="D92" s="5"/>
      <c r="E92" s="5"/>
      <c r="F92" s="5"/>
      <c r="G92" s="5"/>
      <c r="H92" s="5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ht="15.75">
      <c r="A93" s="9"/>
      <c r="B93" s="9"/>
      <c r="C93" s="5"/>
      <c r="D93" s="5"/>
      <c r="E93" s="5"/>
      <c r="F93" s="5"/>
      <c r="G93" s="5"/>
      <c r="H93" s="5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ht="15.75">
      <c r="A94" s="9"/>
      <c r="B94" s="9"/>
      <c r="C94" s="5"/>
      <c r="D94" s="5"/>
      <c r="E94" s="5"/>
      <c r="F94" s="5"/>
      <c r="G94" s="5"/>
      <c r="H94" s="5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ht="15.75">
      <c r="A95" s="9"/>
      <c r="B95" s="9"/>
      <c r="C95" s="5"/>
      <c r="D95" s="5"/>
      <c r="E95" s="5"/>
      <c r="F95" s="5"/>
      <c r="G95" s="5"/>
      <c r="H95" s="5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5.75">
      <c r="A96" s="9"/>
      <c r="B96" s="9"/>
      <c r="C96" s="5"/>
      <c r="D96" s="5"/>
      <c r="E96" s="5"/>
      <c r="F96" s="5"/>
      <c r="G96" s="5"/>
      <c r="H96" s="5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5.75">
      <c r="A97" s="9"/>
      <c r="B97" s="9"/>
      <c r="C97" s="5"/>
      <c r="D97" s="5"/>
      <c r="E97" s="5"/>
      <c r="F97" s="5"/>
      <c r="G97" s="5"/>
      <c r="H97" s="5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5.75">
      <c r="A98" s="9"/>
      <c r="B98" s="9"/>
      <c r="C98" s="5"/>
      <c r="D98" s="5"/>
      <c r="E98" s="5"/>
      <c r="F98" s="5"/>
      <c r="G98" s="5"/>
      <c r="H98" s="5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ht="15.75">
      <c r="A99" s="9"/>
      <c r="B99" s="9"/>
      <c r="C99" s="5"/>
      <c r="D99" s="5"/>
      <c r="E99" s="5"/>
      <c r="F99" s="5"/>
      <c r="G99" s="5"/>
      <c r="H99" s="5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spans="1:27" ht="15.75">
      <c r="A100" s="9"/>
      <c r="B100" s="9"/>
      <c r="C100" s="5"/>
      <c r="D100" s="5"/>
      <c r="E100" s="5"/>
      <c r="F100" s="5"/>
      <c r="G100" s="5"/>
      <c r="H100" s="5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spans="1:27" ht="15.75">
      <c r="A101" s="9"/>
      <c r="B101" s="9"/>
      <c r="C101" s="5"/>
      <c r="D101" s="5"/>
      <c r="E101" s="5"/>
      <c r="F101" s="5"/>
      <c r="G101" s="5"/>
      <c r="H101" s="5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spans="1:27" ht="15.75">
      <c r="A102" s="9"/>
      <c r="B102" s="9"/>
      <c r="C102" s="5"/>
      <c r="D102" s="5"/>
      <c r="E102" s="5"/>
      <c r="F102" s="5"/>
      <c r="G102" s="5"/>
      <c r="H102" s="5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spans="1:27" ht="15.75">
      <c r="A103" s="9"/>
      <c r="B103" s="9"/>
      <c r="C103" s="5"/>
      <c r="D103" s="5"/>
      <c r="E103" s="5"/>
      <c r="F103" s="5"/>
      <c r="G103" s="5"/>
      <c r="H103" s="5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ht="15.75">
      <c r="A104" s="9"/>
      <c r="B104" s="9"/>
      <c r="C104" s="5"/>
      <c r="D104" s="5"/>
      <c r="E104" s="5"/>
      <c r="F104" s="5"/>
      <c r="G104" s="5"/>
      <c r="H104" s="5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ht="15.75">
      <c r="A105" s="9"/>
      <c r="B105" s="9"/>
      <c r="C105" s="5"/>
      <c r="D105" s="5"/>
      <c r="E105" s="5"/>
      <c r="F105" s="5"/>
      <c r="G105" s="5"/>
      <c r="H105" s="5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ht="15.75">
      <c r="A106" s="9"/>
      <c r="B106" s="9"/>
      <c r="C106" s="5"/>
      <c r="D106" s="5"/>
      <c r="E106" s="5"/>
      <c r="F106" s="5"/>
      <c r="G106" s="5"/>
      <c r="H106" s="5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>
      <c r="A107" s="9"/>
      <c r="B107" s="9"/>
      <c r="C107" s="5"/>
      <c r="D107" s="5"/>
      <c r="E107" s="5"/>
      <c r="F107" s="5"/>
      <c r="G107" s="5"/>
      <c r="H107" s="5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spans="1:27" ht="15.75">
      <c r="A108" s="9"/>
      <c r="B108" s="9"/>
      <c r="C108" s="5"/>
      <c r="D108" s="5"/>
      <c r="E108" s="5"/>
      <c r="F108" s="5"/>
      <c r="G108" s="5"/>
      <c r="H108" s="5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ht="15.75">
      <c r="A109" s="9"/>
      <c r="B109" s="9"/>
      <c r="C109" s="5"/>
      <c r="D109" s="5"/>
      <c r="E109" s="5"/>
      <c r="F109" s="5"/>
      <c r="G109" s="5"/>
      <c r="H109" s="5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spans="1:27" ht="15.75">
      <c r="A110" s="9"/>
      <c r="B110" s="9"/>
      <c r="C110" s="5"/>
      <c r="D110" s="5"/>
      <c r="E110" s="5"/>
      <c r="F110" s="5"/>
      <c r="G110" s="5"/>
      <c r="H110" s="5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ht="15.75">
      <c r="A111" s="9"/>
      <c r="B111" s="9"/>
      <c r="C111" s="5"/>
      <c r="D111" s="5"/>
      <c r="E111" s="5"/>
      <c r="F111" s="5"/>
      <c r="G111" s="5"/>
      <c r="H111" s="5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spans="1:27" ht="15.75">
      <c r="A112" s="9"/>
      <c r="B112" s="9"/>
      <c r="C112" s="5"/>
      <c r="D112" s="5"/>
      <c r="E112" s="5"/>
      <c r="F112" s="5"/>
      <c r="G112" s="5"/>
      <c r="H112" s="5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ht="15.75">
      <c r="A113" s="9"/>
      <c r="B113" s="9"/>
      <c r="C113" s="5"/>
      <c r="D113" s="5"/>
      <c r="E113" s="5"/>
      <c r="F113" s="5"/>
      <c r="G113" s="5"/>
      <c r="H113" s="5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spans="1:27" ht="15.75">
      <c r="A114" s="9"/>
      <c r="B114" s="9"/>
      <c r="C114" s="5"/>
      <c r="D114" s="5"/>
      <c r="E114" s="5"/>
      <c r="F114" s="5"/>
      <c r="G114" s="5"/>
      <c r="H114" s="5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ht="15.75">
      <c r="A115" s="9"/>
      <c r="B115" s="9"/>
      <c r="C115" s="5"/>
      <c r="D115" s="5"/>
      <c r="E115" s="5"/>
      <c r="F115" s="5"/>
      <c r="G115" s="5"/>
      <c r="H115" s="5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spans="1:27" ht="15.75">
      <c r="A116" s="9"/>
      <c r="B116" s="9"/>
      <c r="C116" s="5"/>
      <c r="D116" s="5"/>
      <c r="E116" s="5"/>
      <c r="F116" s="5"/>
      <c r="G116" s="5"/>
      <c r="H116" s="5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ht="15.75">
      <c r="A117" s="9"/>
      <c r="B117" s="9"/>
      <c r="C117" s="5"/>
      <c r="D117" s="5"/>
      <c r="E117" s="5"/>
      <c r="F117" s="5"/>
      <c r="G117" s="5"/>
      <c r="H117" s="5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spans="1:27" ht="15.75">
      <c r="A118" s="9"/>
      <c r="B118" s="9"/>
      <c r="C118" s="5"/>
      <c r="D118" s="5"/>
      <c r="E118" s="5"/>
      <c r="F118" s="5"/>
      <c r="G118" s="5"/>
      <c r="H118" s="5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spans="1:27" ht="15.75">
      <c r="A119" s="9"/>
      <c r="B119" s="9"/>
      <c r="C119" s="5"/>
      <c r="D119" s="5"/>
      <c r="E119" s="5"/>
      <c r="F119" s="5"/>
      <c r="G119" s="5"/>
      <c r="H119" s="5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spans="1:27" ht="15.75">
      <c r="A120" s="9"/>
      <c r="B120" s="9"/>
      <c r="C120" s="5"/>
      <c r="D120" s="5"/>
      <c r="E120" s="5"/>
      <c r="F120" s="5"/>
      <c r="G120" s="5"/>
      <c r="H120" s="5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ht="15.75">
      <c r="A121" s="9"/>
      <c r="B121" s="9"/>
      <c r="C121" s="5"/>
      <c r="D121" s="5"/>
      <c r="E121" s="5"/>
      <c r="F121" s="5"/>
      <c r="G121" s="5"/>
      <c r="H121" s="5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spans="1:27" ht="15.75">
      <c r="A122" s="9"/>
      <c r="B122" s="9"/>
      <c r="C122" s="5"/>
      <c r="D122" s="5"/>
      <c r="E122" s="5"/>
      <c r="F122" s="5"/>
      <c r="G122" s="5"/>
      <c r="H122" s="5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ht="15.75">
      <c r="A123" s="9"/>
      <c r="B123" s="9"/>
      <c r="C123" s="5"/>
      <c r="D123" s="5"/>
      <c r="E123" s="5"/>
      <c r="F123" s="5"/>
      <c r="G123" s="5"/>
      <c r="H123" s="5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ht="15.75">
      <c r="A124" s="9"/>
      <c r="B124" s="9"/>
      <c r="C124" s="5"/>
      <c r="D124" s="5"/>
      <c r="E124" s="5"/>
      <c r="F124" s="5"/>
      <c r="G124" s="5"/>
      <c r="H124" s="5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spans="1:27" ht="15.75">
      <c r="A125" s="9"/>
      <c r="B125" s="9"/>
      <c r="C125" s="5"/>
      <c r="D125" s="5"/>
      <c r="E125" s="5"/>
      <c r="F125" s="5"/>
      <c r="G125" s="5"/>
      <c r="H125" s="5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spans="1:27" ht="15.75">
      <c r="A126" s="9"/>
      <c r="B126" s="9"/>
      <c r="C126" s="5"/>
      <c r="D126" s="5"/>
      <c r="E126" s="5"/>
      <c r="F126" s="5"/>
      <c r="G126" s="5"/>
      <c r="H126" s="5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ht="15.75">
      <c r="A127" s="9"/>
      <c r="B127" s="9"/>
      <c r="C127" s="5"/>
      <c r="D127" s="5"/>
      <c r="E127" s="5"/>
      <c r="F127" s="5"/>
      <c r="G127" s="5"/>
      <c r="H127" s="5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spans="1:27" ht="15.75">
      <c r="A128" s="9"/>
      <c r="B128" s="9"/>
      <c r="C128" s="5"/>
      <c r="D128" s="5"/>
      <c r="E128" s="5"/>
      <c r="F128" s="5"/>
      <c r="G128" s="5"/>
      <c r="H128" s="5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spans="1:27" ht="15.75">
      <c r="A129" s="9"/>
      <c r="B129" s="9"/>
      <c r="C129" s="5"/>
      <c r="D129" s="5"/>
      <c r="E129" s="5"/>
      <c r="F129" s="5"/>
      <c r="G129" s="5"/>
      <c r="H129" s="5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spans="1:27" ht="15.75">
      <c r="A130" s="9"/>
      <c r="B130" s="9"/>
      <c r="C130" s="5"/>
      <c r="D130" s="5"/>
      <c r="E130" s="5"/>
      <c r="F130" s="5"/>
      <c r="G130" s="5"/>
      <c r="H130" s="5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ht="15.75">
      <c r="A131" s="9"/>
      <c r="B131" s="9"/>
      <c r="C131" s="5"/>
      <c r="D131" s="5"/>
      <c r="E131" s="5"/>
      <c r="F131" s="5"/>
      <c r="G131" s="5"/>
      <c r="H131" s="5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 spans="1:27" ht="15.75">
      <c r="A132" s="9"/>
      <c r="B132" s="9"/>
      <c r="C132" s="5"/>
      <c r="D132" s="5"/>
      <c r="E132" s="5"/>
      <c r="F132" s="5"/>
      <c r="G132" s="5"/>
      <c r="H132" s="5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spans="1:27" ht="15.75">
      <c r="A133" s="9"/>
      <c r="B133" s="9"/>
      <c r="C133" s="5"/>
      <c r="D133" s="5"/>
      <c r="E133" s="5"/>
      <c r="F133" s="5"/>
      <c r="G133" s="5"/>
      <c r="H133" s="5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spans="1:27" ht="15.75">
      <c r="A134" s="9"/>
      <c r="B134" s="9"/>
      <c r="C134" s="5"/>
      <c r="D134" s="5"/>
      <c r="E134" s="5"/>
      <c r="F134" s="5"/>
      <c r="G134" s="5"/>
      <c r="H134" s="5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spans="1:27" ht="15.75">
      <c r="A135" s="9"/>
      <c r="B135" s="9"/>
      <c r="C135" s="5"/>
      <c r="D135" s="5"/>
      <c r="E135" s="5"/>
      <c r="F135" s="5"/>
      <c r="G135" s="5"/>
      <c r="H135" s="5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spans="1:27" ht="15.75">
      <c r="A136" s="9"/>
      <c r="B136" s="9"/>
      <c r="C136" s="5"/>
      <c r="D136" s="5"/>
      <c r="E136" s="5"/>
      <c r="F136" s="5"/>
      <c r="G136" s="5"/>
      <c r="H136" s="5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spans="1:27" ht="15.75">
      <c r="A137" s="9"/>
      <c r="B137" s="9"/>
      <c r="C137" s="5"/>
      <c r="D137" s="5"/>
      <c r="E137" s="5"/>
      <c r="F137" s="5"/>
      <c r="G137" s="5"/>
      <c r="H137" s="5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spans="1:27" ht="15.75">
      <c r="A138" s="9"/>
      <c r="B138" s="9"/>
      <c r="C138" s="5"/>
      <c r="D138" s="5"/>
      <c r="E138" s="5"/>
      <c r="F138" s="5"/>
      <c r="G138" s="5"/>
      <c r="H138" s="5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spans="1:27" ht="15.75">
      <c r="A139" s="9"/>
      <c r="B139" s="9"/>
      <c r="C139" s="5"/>
      <c r="D139" s="5"/>
      <c r="E139" s="5"/>
      <c r="F139" s="5"/>
      <c r="G139" s="5"/>
      <c r="H139" s="5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spans="1:27" ht="15.75">
      <c r="A140" s="9"/>
      <c r="B140" s="9"/>
      <c r="C140" s="5"/>
      <c r="D140" s="5"/>
      <c r="E140" s="5"/>
      <c r="F140" s="5"/>
      <c r="G140" s="5"/>
      <c r="H140" s="5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spans="1:27" ht="15.75">
      <c r="A141" s="9"/>
      <c r="B141" s="9"/>
      <c r="C141" s="5"/>
      <c r="D141" s="5"/>
      <c r="E141" s="5"/>
      <c r="F141" s="5"/>
      <c r="G141" s="5"/>
      <c r="H141" s="5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spans="1:27" ht="15.75">
      <c r="A142" s="9"/>
      <c r="B142" s="9"/>
      <c r="C142" s="5"/>
      <c r="D142" s="5"/>
      <c r="E142" s="5"/>
      <c r="F142" s="5"/>
      <c r="G142" s="5"/>
      <c r="H142" s="5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spans="1:27" ht="15.75">
      <c r="A143" s="9"/>
      <c r="B143" s="9"/>
      <c r="C143" s="5"/>
      <c r="D143" s="5"/>
      <c r="E143" s="5"/>
      <c r="F143" s="5"/>
      <c r="G143" s="5"/>
      <c r="H143" s="5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spans="1:27" ht="15.75">
      <c r="A144" s="9"/>
      <c r="B144" s="9"/>
      <c r="C144" s="5"/>
      <c r="D144" s="5"/>
      <c r="E144" s="5"/>
      <c r="F144" s="5"/>
      <c r="G144" s="5"/>
      <c r="H144" s="5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ht="15.75">
      <c r="A145" s="9"/>
      <c r="B145" s="9"/>
      <c r="C145" s="5"/>
      <c r="D145" s="5"/>
      <c r="E145" s="5"/>
      <c r="F145" s="5"/>
      <c r="G145" s="5"/>
      <c r="H145" s="5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spans="1:27" ht="15.75">
      <c r="A146" s="9"/>
      <c r="B146" s="9"/>
      <c r="C146" s="5"/>
      <c r="D146" s="5"/>
      <c r="E146" s="5"/>
      <c r="F146" s="5"/>
      <c r="G146" s="5"/>
      <c r="H146" s="5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spans="1:27" ht="15.75">
      <c r="A147" s="9"/>
      <c r="B147" s="9"/>
      <c r="C147" s="5"/>
      <c r="D147" s="5"/>
      <c r="E147" s="5"/>
      <c r="F147" s="5"/>
      <c r="G147" s="5"/>
      <c r="H147" s="5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15.75">
      <c r="A148" s="9"/>
      <c r="B148" s="9"/>
      <c r="C148" s="5"/>
      <c r="D148" s="5"/>
      <c r="E148" s="5"/>
      <c r="F148" s="5"/>
      <c r="G148" s="5"/>
      <c r="H148" s="5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spans="1:27" ht="15.75">
      <c r="A149" s="9"/>
      <c r="B149" s="9"/>
      <c r="C149" s="5"/>
      <c r="D149" s="5"/>
      <c r="E149" s="5"/>
      <c r="F149" s="5"/>
      <c r="G149" s="5"/>
      <c r="H149" s="5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spans="1:27" ht="15.75">
      <c r="A150" s="9"/>
      <c r="B150" s="9"/>
      <c r="C150" s="5"/>
      <c r="D150" s="5"/>
      <c r="E150" s="5"/>
      <c r="F150" s="5"/>
      <c r="G150" s="5"/>
      <c r="H150" s="5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spans="1:27" ht="15.75">
      <c r="A151" s="9"/>
      <c r="B151" s="9"/>
      <c r="C151" s="5"/>
      <c r="D151" s="5"/>
      <c r="E151" s="5"/>
      <c r="F151" s="5"/>
      <c r="G151" s="5"/>
      <c r="H151" s="5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spans="1:27" ht="15.75">
      <c r="A152" s="9"/>
      <c r="B152" s="9"/>
      <c r="C152" s="5"/>
      <c r="D152" s="5"/>
      <c r="E152" s="5"/>
      <c r="F152" s="5"/>
      <c r="G152" s="5"/>
      <c r="H152" s="5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spans="1:27" ht="15.75">
      <c r="A153" s="9"/>
      <c r="B153" s="9"/>
      <c r="C153" s="5"/>
      <c r="D153" s="5"/>
      <c r="E153" s="5"/>
      <c r="F153" s="5"/>
      <c r="G153" s="5"/>
      <c r="H153" s="5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spans="1:27" ht="15.75">
      <c r="A154" s="9"/>
      <c r="B154" s="9"/>
      <c r="C154" s="5"/>
      <c r="D154" s="5"/>
      <c r="E154" s="5"/>
      <c r="F154" s="5"/>
      <c r="G154" s="5"/>
      <c r="H154" s="5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spans="1:27" ht="15.75">
      <c r="A155" s="9"/>
      <c r="B155" s="9"/>
      <c r="C155" s="5"/>
      <c r="D155" s="5"/>
      <c r="E155" s="5"/>
      <c r="F155" s="5"/>
      <c r="G155" s="5"/>
      <c r="H155" s="5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spans="1:27" ht="15.75">
      <c r="A156" s="9"/>
      <c r="B156" s="9"/>
      <c r="C156" s="5"/>
      <c r="D156" s="5"/>
      <c r="E156" s="5"/>
      <c r="F156" s="5"/>
      <c r="G156" s="5"/>
      <c r="H156" s="5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spans="1:27" ht="15.75">
      <c r="A157" s="9"/>
      <c r="B157" s="9"/>
      <c r="C157" s="5"/>
      <c r="D157" s="5"/>
      <c r="E157" s="5"/>
      <c r="F157" s="5"/>
      <c r="G157" s="5"/>
      <c r="H157" s="5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spans="1:27" ht="15.75">
      <c r="A158" s="9"/>
      <c r="B158" s="9"/>
      <c r="C158" s="5"/>
      <c r="D158" s="5"/>
      <c r="E158" s="5"/>
      <c r="F158" s="5"/>
      <c r="G158" s="5"/>
      <c r="H158" s="5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spans="1:27" ht="15.75">
      <c r="A159" s="9"/>
      <c r="B159" s="9"/>
      <c r="C159" s="5"/>
      <c r="D159" s="5"/>
      <c r="E159" s="5"/>
      <c r="F159" s="5"/>
      <c r="G159" s="5"/>
      <c r="H159" s="5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spans="1:27" ht="15.75">
      <c r="A160" s="9"/>
      <c r="B160" s="9"/>
      <c r="C160" s="5"/>
      <c r="D160" s="5"/>
      <c r="E160" s="5"/>
      <c r="F160" s="5"/>
      <c r="G160" s="5"/>
      <c r="H160" s="5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spans="1:27" ht="15.75">
      <c r="A161" s="9"/>
      <c r="B161" s="9"/>
      <c r="C161" s="5"/>
      <c r="D161" s="5"/>
      <c r="E161" s="5"/>
      <c r="F161" s="5"/>
      <c r="G161" s="5"/>
      <c r="H161" s="5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spans="1:27" ht="15.75">
      <c r="A162" s="9"/>
      <c r="B162" s="9"/>
      <c r="C162" s="5"/>
      <c r="D162" s="5"/>
      <c r="E162" s="5"/>
      <c r="F162" s="5"/>
      <c r="G162" s="5"/>
      <c r="H162" s="5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spans="1:27" ht="15.75">
      <c r="A163" s="9"/>
      <c r="B163" s="9"/>
      <c r="C163" s="5"/>
      <c r="D163" s="5"/>
      <c r="E163" s="5"/>
      <c r="F163" s="5"/>
      <c r="G163" s="5"/>
      <c r="H163" s="5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spans="1:27" ht="15.75">
      <c r="A164" s="9"/>
      <c r="B164" s="9"/>
      <c r="C164" s="5"/>
      <c r="D164" s="5"/>
      <c r="E164" s="5"/>
      <c r="F164" s="5"/>
      <c r="G164" s="5"/>
      <c r="H164" s="5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spans="1:27" ht="15.75">
      <c r="A165" s="9"/>
      <c r="B165" s="9"/>
      <c r="C165" s="5"/>
      <c r="D165" s="5"/>
      <c r="E165" s="5"/>
      <c r="F165" s="5"/>
      <c r="G165" s="5"/>
      <c r="H165" s="5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spans="1:27" ht="15.75">
      <c r="A166" s="9"/>
      <c r="B166" s="9"/>
      <c r="C166" s="5"/>
      <c r="D166" s="5"/>
      <c r="E166" s="5"/>
      <c r="F166" s="5"/>
      <c r="G166" s="5"/>
      <c r="H166" s="5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spans="1:27" ht="15.75">
      <c r="A167" s="9"/>
      <c r="B167" s="9"/>
      <c r="C167" s="5"/>
      <c r="D167" s="5"/>
      <c r="E167" s="5"/>
      <c r="F167" s="5"/>
      <c r="G167" s="5"/>
      <c r="H167" s="5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spans="1:27" ht="15.75">
      <c r="A168" s="9"/>
      <c r="B168" s="9"/>
      <c r="C168" s="5"/>
      <c r="D168" s="5"/>
      <c r="E168" s="5"/>
      <c r="F168" s="5"/>
      <c r="G168" s="5"/>
      <c r="H168" s="5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spans="1:27" ht="15.75">
      <c r="A169" s="9"/>
      <c r="B169" s="9"/>
      <c r="C169" s="5"/>
      <c r="D169" s="5"/>
      <c r="E169" s="5"/>
      <c r="F169" s="5"/>
      <c r="G169" s="5"/>
      <c r="H169" s="5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spans="1:27" ht="15.75">
      <c r="A170" s="9"/>
      <c r="B170" s="9"/>
      <c r="C170" s="5"/>
      <c r="D170" s="5"/>
      <c r="E170" s="5"/>
      <c r="F170" s="5"/>
      <c r="G170" s="5"/>
      <c r="H170" s="5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spans="1:27" ht="15.75">
      <c r="A171" s="9"/>
      <c r="B171" s="9"/>
      <c r="C171" s="5"/>
      <c r="D171" s="5"/>
      <c r="E171" s="5"/>
      <c r="F171" s="5"/>
      <c r="G171" s="5"/>
      <c r="H171" s="5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spans="1:27" ht="15.75">
      <c r="A172" s="9"/>
      <c r="B172" s="9"/>
      <c r="C172" s="5"/>
      <c r="D172" s="5"/>
      <c r="E172" s="5"/>
      <c r="F172" s="5"/>
      <c r="G172" s="5"/>
      <c r="H172" s="5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spans="1:27" ht="15.75">
      <c r="A173" s="9"/>
      <c r="B173" s="9"/>
      <c r="C173" s="5"/>
      <c r="D173" s="5"/>
      <c r="E173" s="5"/>
      <c r="F173" s="5"/>
      <c r="G173" s="5"/>
      <c r="H173" s="5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spans="1:27" ht="15.75">
      <c r="A174" s="9"/>
      <c r="B174" s="9"/>
      <c r="C174" s="5"/>
      <c r="D174" s="5"/>
      <c r="E174" s="5"/>
      <c r="F174" s="5"/>
      <c r="G174" s="5"/>
      <c r="H174" s="5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spans="1:27" ht="15.75">
      <c r="A175" s="9"/>
      <c r="B175" s="9"/>
      <c r="C175" s="5"/>
      <c r="D175" s="5"/>
      <c r="E175" s="5"/>
      <c r="F175" s="5"/>
      <c r="G175" s="5"/>
      <c r="H175" s="5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spans="1:27" ht="15.75">
      <c r="A176" s="9"/>
      <c r="B176" s="9"/>
      <c r="C176" s="5"/>
      <c r="D176" s="5"/>
      <c r="E176" s="5"/>
      <c r="F176" s="5"/>
      <c r="G176" s="5"/>
      <c r="H176" s="5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spans="1:27" ht="15.75">
      <c r="A177" s="9"/>
      <c r="B177" s="9"/>
      <c r="C177" s="5"/>
      <c r="D177" s="5"/>
      <c r="E177" s="5"/>
      <c r="F177" s="5"/>
      <c r="G177" s="5"/>
      <c r="H177" s="5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spans="1:27" ht="15.75">
      <c r="A178" s="9"/>
      <c r="B178" s="9"/>
      <c r="C178" s="5"/>
      <c r="D178" s="5"/>
      <c r="E178" s="5"/>
      <c r="F178" s="5"/>
      <c r="G178" s="5"/>
      <c r="H178" s="5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spans="1:27" ht="15.75">
      <c r="A179" s="9"/>
      <c r="B179" s="9"/>
      <c r="C179" s="5"/>
      <c r="D179" s="5"/>
      <c r="E179" s="5"/>
      <c r="F179" s="5"/>
      <c r="G179" s="5"/>
      <c r="H179" s="5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spans="1:27" ht="15.75">
      <c r="A180" s="9"/>
      <c r="B180" s="9"/>
      <c r="C180" s="5"/>
      <c r="D180" s="5"/>
      <c r="E180" s="5"/>
      <c r="F180" s="5"/>
      <c r="G180" s="5"/>
      <c r="H180" s="5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spans="1:27" ht="15.75">
      <c r="A181" s="9"/>
      <c r="B181" s="9"/>
      <c r="C181" s="5"/>
      <c r="D181" s="5"/>
      <c r="E181" s="5"/>
      <c r="F181" s="5"/>
      <c r="G181" s="5"/>
      <c r="H181" s="5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spans="1:27" ht="15.75">
      <c r="A182" s="9"/>
      <c r="B182" s="9"/>
      <c r="C182" s="5"/>
      <c r="D182" s="5"/>
      <c r="E182" s="5"/>
      <c r="F182" s="5"/>
      <c r="G182" s="5"/>
      <c r="H182" s="5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spans="1:27" ht="15.75">
      <c r="A183" s="9"/>
      <c r="B183" s="9"/>
      <c r="C183" s="5"/>
      <c r="D183" s="5"/>
      <c r="E183" s="5"/>
      <c r="F183" s="5"/>
      <c r="G183" s="5"/>
      <c r="H183" s="5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spans="1:27" ht="15.75">
      <c r="A184" s="9"/>
      <c r="B184" s="9"/>
      <c r="C184" s="5"/>
      <c r="D184" s="5"/>
      <c r="E184" s="5"/>
      <c r="F184" s="5"/>
      <c r="G184" s="5"/>
      <c r="H184" s="5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spans="1:27" ht="15.75">
      <c r="A185" s="9"/>
      <c r="B185" s="9"/>
      <c r="C185" s="5"/>
      <c r="D185" s="5"/>
      <c r="E185" s="5"/>
      <c r="F185" s="5"/>
      <c r="G185" s="5"/>
      <c r="H185" s="5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spans="1:27" ht="15.75">
      <c r="A186" s="9"/>
      <c r="B186" s="9"/>
      <c r="C186" s="5"/>
      <c r="D186" s="5"/>
      <c r="E186" s="5"/>
      <c r="F186" s="5"/>
      <c r="G186" s="5"/>
      <c r="H186" s="5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ht="15.75">
      <c r="A187" s="9"/>
      <c r="B187" s="9"/>
      <c r="C187" s="5"/>
      <c r="D187" s="5"/>
      <c r="E187" s="5"/>
      <c r="F187" s="5"/>
      <c r="G187" s="5"/>
      <c r="H187" s="5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spans="1:27" ht="15.75">
      <c r="A188" s="9"/>
      <c r="B188" s="9"/>
      <c r="C188" s="5"/>
      <c r="D188" s="5"/>
      <c r="E188" s="5"/>
      <c r="F188" s="5"/>
      <c r="G188" s="5"/>
      <c r="H188" s="5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ht="15.75">
      <c r="A189" s="9"/>
      <c r="B189" s="9"/>
      <c r="C189" s="5"/>
      <c r="D189" s="5"/>
      <c r="E189" s="5"/>
      <c r="F189" s="5"/>
      <c r="G189" s="5"/>
      <c r="H189" s="5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spans="1:27" ht="15.75">
      <c r="A190" s="9"/>
      <c r="B190" s="9"/>
      <c r="C190" s="5"/>
      <c r="D190" s="5"/>
      <c r="E190" s="5"/>
      <c r="F190" s="5"/>
      <c r="G190" s="5"/>
      <c r="H190" s="5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ht="15.75">
      <c r="A191" s="9"/>
      <c r="B191" s="9"/>
      <c r="C191" s="5"/>
      <c r="D191" s="5"/>
      <c r="E191" s="5"/>
      <c r="F191" s="5"/>
      <c r="G191" s="5"/>
      <c r="H191" s="5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 spans="1:27" ht="15.75">
      <c r="A192" s="9"/>
      <c r="B192" s="9"/>
      <c r="C192" s="5"/>
      <c r="D192" s="5"/>
      <c r="E192" s="5"/>
      <c r="F192" s="5"/>
      <c r="G192" s="5"/>
      <c r="H192" s="5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ht="15.75">
      <c r="A193" s="9"/>
      <c r="B193" s="9"/>
      <c r="C193" s="5"/>
      <c r="D193" s="5"/>
      <c r="E193" s="5"/>
      <c r="F193" s="5"/>
      <c r="G193" s="5"/>
      <c r="H193" s="5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 spans="1:27" ht="15.75">
      <c r="A194" s="9"/>
      <c r="B194" s="9"/>
      <c r="C194" s="5"/>
      <c r="D194" s="5"/>
      <c r="E194" s="5"/>
      <c r="F194" s="5"/>
      <c r="G194" s="5"/>
      <c r="H194" s="5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 spans="1:27" ht="15.75">
      <c r="A195" s="9"/>
      <c r="B195" s="9"/>
      <c r="C195" s="5"/>
      <c r="D195" s="5"/>
      <c r="E195" s="5"/>
      <c r="F195" s="5"/>
      <c r="G195" s="5"/>
      <c r="H195" s="5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ht="15.75">
      <c r="A196" s="9"/>
      <c r="B196" s="9"/>
      <c r="C196" s="5"/>
      <c r="D196" s="5"/>
      <c r="E196" s="5"/>
      <c r="F196" s="5"/>
      <c r="G196" s="5"/>
      <c r="H196" s="5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spans="1:27" ht="15.75">
      <c r="A197" s="9"/>
      <c r="B197" s="9"/>
      <c r="C197" s="5"/>
      <c r="D197" s="5"/>
      <c r="E197" s="5"/>
      <c r="F197" s="5"/>
      <c r="G197" s="5"/>
      <c r="H197" s="5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spans="1:27" ht="15.75">
      <c r="A198" s="9"/>
      <c r="B198" s="9"/>
      <c r="C198" s="5"/>
      <c r="D198" s="5"/>
      <c r="E198" s="5"/>
      <c r="F198" s="5"/>
      <c r="G198" s="5"/>
      <c r="H198" s="5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15.75">
      <c r="A199" s="9"/>
      <c r="B199" s="9"/>
      <c r="C199" s="5"/>
      <c r="D199" s="5"/>
      <c r="E199" s="5"/>
      <c r="F199" s="5"/>
      <c r="G199" s="5"/>
      <c r="H199" s="5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spans="1:27" ht="15.75">
      <c r="A200" s="9"/>
      <c r="B200" s="9"/>
      <c r="C200" s="5"/>
      <c r="D200" s="5"/>
      <c r="E200" s="5"/>
      <c r="F200" s="5"/>
      <c r="G200" s="5"/>
      <c r="H200" s="5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spans="1:27" ht="15.75">
      <c r="A201" s="9"/>
      <c r="B201" s="9"/>
      <c r="C201" s="5"/>
      <c r="D201" s="5"/>
      <c r="E201" s="5"/>
      <c r="F201" s="5"/>
      <c r="G201" s="5"/>
      <c r="H201" s="5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15.75">
      <c r="A202" s="9"/>
      <c r="B202" s="9"/>
      <c r="C202" s="5"/>
      <c r="D202" s="5"/>
      <c r="E202" s="5"/>
      <c r="F202" s="5"/>
      <c r="G202" s="5"/>
      <c r="H202" s="5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</sheetData>
  <sheetProtection/>
  <mergeCells count="41">
    <mergeCell ref="A37:K37"/>
    <mergeCell ref="A3:M3"/>
    <mergeCell ref="J7:J12"/>
    <mergeCell ref="K7:K12"/>
    <mergeCell ref="A36:K36"/>
    <mergeCell ref="F5:F12"/>
    <mergeCell ref="H7:H12"/>
    <mergeCell ref="I7:I12"/>
    <mergeCell ref="E7:E12"/>
    <mergeCell ref="M5:M12"/>
    <mergeCell ref="A1:M1"/>
    <mergeCell ref="N1:AA1"/>
    <mergeCell ref="S5:T9"/>
    <mergeCell ref="A4:J4"/>
    <mergeCell ref="Y5:Y12"/>
    <mergeCell ref="Z5:Z12"/>
    <mergeCell ref="A5:B12"/>
    <mergeCell ref="C5:C12"/>
    <mergeCell ref="D7:D12"/>
    <mergeCell ref="L5:L12"/>
    <mergeCell ref="N36:AB36"/>
    <mergeCell ref="N37:AB37"/>
    <mergeCell ref="AB5:AB12"/>
    <mergeCell ref="AA5:AA12"/>
    <mergeCell ref="W5:X9"/>
    <mergeCell ref="U5:V9"/>
    <mergeCell ref="N5:N12"/>
    <mergeCell ref="O5:O12"/>
    <mergeCell ref="S10:S12"/>
    <mergeCell ref="X10:X12"/>
    <mergeCell ref="T10:T12"/>
    <mergeCell ref="U10:U12"/>
    <mergeCell ref="V10:V12"/>
    <mergeCell ref="W10:W12"/>
    <mergeCell ref="A13:B13"/>
    <mergeCell ref="Q5:Q12"/>
    <mergeCell ref="R5:R12"/>
    <mergeCell ref="D5:E6"/>
    <mergeCell ref="G7:G12"/>
    <mergeCell ref="G5:K6"/>
    <mergeCell ref="P5:P12"/>
  </mergeCells>
  <printOptions horizontalCentered="1" verticalCentered="1"/>
  <pageMargins left="0.6692913385826772" right="0.6692913385826772" top="1.1811023622047245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黃鼠狼</dc:creator>
  <cp:keywords/>
  <dc:description/>
  <cp:lastModifiedBy>stde218</cp:lastModifiedBy>
  <cp:lastPrinted>2012-09-03T07:44:18Z</cp:lastPrinted>
  <dcterms:created xsi:type="dcterms:W3CDTF">1996-08-02T02:08:03Z</dcterms:created>
  <dcterms:modified xsi:type="dcterms:W3CDTF">2012-09-03T07:45:08Z</dcterms:modified>
  <cp:category/>
  <cp:version/>
  <cp:contentType/>
  <cp:contentStatus/>
</cp:coreProperties>
</file>