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46" yWindow="210" windowWidth="11460" windowHeight="5655" activeTab="0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<sst xmlns="http://schemas.openxmlformats.org/spreadsheetml/2006/main" count="147" uniqueCount="81">
  <si>
    <t>Unit : person</t>
  </si>
  <si>
    <t xml:space="preserve"> </t>
  </si>
  <si>
    <t>Hepatitis B</t>
  </si>
  <si>
    <t>M. M. R.</t>
  </si>
  <si>
    <t>Japanese Encephalitis</t>
  </si>
  <si>
    <t>Immunoglobulin</t>
  </si>
  <si>
    <t>Child-</t>
  </si>
  <si>
    <t>Others</t>
  </si>
  <si>
    <t>bearing</t>
  </si>
  <si>
    <t>women</t>
  </si>
  <si>
    <t>Taipei City</t>
  </si>
  <si>
    <t>Kaohsiung City</t>
  </si>
  <si>
    <t>Ilan County</t>
  </si>
  <si>
    <t>Taoyuan County</t>
  </si>
  <si>
    <t>Hsinchu County</t>
  </si>
  <si>
    <t>Miaoli County</t>
  </si>
  <si>
    <t>Changhua County</t>
  </si>
  <si>
    <t>Nantou County</t>
  </si>
  <si>
    <t>Yunlin County</t>
  </si>
  <si>
    <t>Chiayi County</t>
  </si>
  <si>
    <t>Pingtung County</t>
  </si>
  <si>
    <t>Taitung County</t>
  </si>
  <si>
    <t>Hualien County</t>
  </si>
  <si>
    <t>Penghu County</t>
  </si>
  <si>
    <t>Keelung City</t>
  </si>
  <si>
    <t>Taichung City</t>
  </si>
  <si>
    <t>Chiayi City</t>
  </si>
  <si>
    <t>Tainan City</t>
  </si>
  <si>
    <t>B.C.G</t>
  </si>
  <si>
    <t xml:space="preserve">D.T. or Td </t>
  </si>
  <si>
    <t>Poliomyelitis</t>
  </si>
  <si>
    <t>Single dose</t>
  </si>
  <si>
    <t>Other</t>
  </si>
  <si>
    <t xml:space="preserve"> Locality</t>
  </si>
  <si>
    <t xml:space="preserve">Vaccine </t>
  </si>
  <si>
    <t>Hepatitis B</t>
  </si>
  <si>
    <t>single dose</t>
  </si>
  <si>
    <t>1st dose</t>
  </si>
  <si>
    <t>2nd dose</t>
  </si>
  <si>
    <t>3rd dose</t>
  </si>
  <si>
    <t>1st grade</t>
  </si>
  <si>
    <t>Single dose</t>
  </si>
  <si>
    <t>1st dose</t>
  </si>
  <si>
    <t>2nd dose</t>
  </si>
  <si>
    <t>1st grade</t>
  </si>
  <si>
    <t xml:space="preserve">        Vaccine </t>
  </si>
  <si>
    <r>
      <t xml:space="preserve"> </t>
    </r>
    <r>
      <rPr>
        <sz val="12"/>
        <color indexed="8"/>
        <rFont val="Times New Roman"/>
        <family val="1"/>
      </rPr>
      <t>Locality</t>
    </r>
  </si>
  <si>
    <t>varicella</t>
  </si>
  <si>
    <t>Hepatitis A</t>
  </si>
  <si>
    <t>1st dose</t>
  </si>
  <si>
    <t>2nd dose</t>
  </si>
  <si>
    <t xml:space="preserve">        </t>
  </si>
  <si>
    <t>Hsinchu City</t>
  </si>
  <si>
    <t>Kinmen County</t>
  </si>
  <si>
    <t>Lienkiang County</t>
  </si>
  <si>
    <t>New Taipei City</t>
  </si>
  <si>
    <t>New Taipei City</t>
  </si>
  <si>
    <t>Taichung City</t>
  </si>
  <si>
    <t>Tainan City</t>
  </si>
  <si>
    <t>Total</t>
  </si>
  <si>
    <t xml:space="preserve">  Vaccine </t>
  </si>
  <si>
    <t>Tdap</t>
  </si>
  <si>
    <t xml:space="preserve"> Remark: 1.New Vaccination Policy: 5-in-1 DTaP-Hib-IPV Vaccine for Infants from March 2010. A 5-in-1  DTaP-</t>
  </si>
  <si>
    <t xml:space="preserve">                  Hib-IPV vaccine will replace the traditional 3-in-1 DTPw (Diphtheria, Tetanus and whole cell  Pertussi)  </t>
  </si>
  <si>
    <t xml:space="preserve">                  vaccine  and Oral Poliovirus vaccineOPV. And Tdap Vaccine for elementary school  students (first </t>
  </si>
  <si>
    <t xml:space="preserve">                   grade  students)  are maintained.</t>
  </si>
  <si>
    <t xml:space="preserve">               2.New Vaccination Policy: Tdap Vaccine for elementary school students (first grade  students)  since</t>
  </si>
  <si>
    <t xml:space="preserve">                  2009. Tdap Vaccine just for preschool children who are not vaccinated D.P.T..</t>
  </si>
  <si>
    <t xml:space="preserve"> Source  :  Bureau of public health of the special municipality government &amp; county/city Health bureau.</t>
  </si>
  <si>
    <t xml:space="preserve"> 2011 (Cont.1)</t>
  </si>
  <si>
    <t>Table 43   Immunization, 2011 (Cont'd)</t>
  </si>
  <si>
    <t xml:space="preserve">          Unit : person</t>
  </si>
  <si>
    <t>Pneumococcal conjugate vaccine</t>
  </si>
  <si>
    <t>4th dose</t>
  </si>
  <si>
    <t>Single</t>
  </si>
  <si>
    <t>dose</t>
  </si>
  <si>
    <t xml:space="preserve">Table 43   Immunization,  </t>
  </si>
  <si>
    <t xml:space="preserve">      Table 43   Immunization, </t>
  </si>
  <si>
    <t xml:space="preserve">            </t>
  </si>
  <si>
    <t xml:space="preserve"> Unit : person</t>
  </si>
  <si>
    <t>Diphtheria and tetanus toxoid with acellular pertussis,
Inactivated polio and  haemophilus influenzae type b vaccine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</si>
</sst>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_-* #,##0_-;\-* #,##0_-;_-* &quot;-&quot;??_-;_-@_-"/>
  </numFmts>
  <fonts count="33">
    <font>
      <sz val="12"/>
      <name val="新細明體"/>
      <family val="1"/>
    </font>
    <font>
      <sz val="9"/>
      <name val="新細明體"/>
      <family val="1"/>
    </font>
    <font>
      <sz val="14"/>
      <name val="Times New Roman"/>
      <family val="1"/>
    </font>
    <font>
      <b/>
      <sz val="12"/>
      <name val="新細明體"/>
      <family val="1"/>
    </font>
    <font>
      <sz val="12"/>
      <name val="標楷體"/>
      <family val="4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8"/>
      <name val="新細明體"/>
      <family val="1"/>
    </font>
    <font>
      <sz val="10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color indexed="8"/>
      <name val="新細明體"/>
      <family val="1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新細明體"/>
      <family val="1"/>
    </font>
    <font>
      <sz val="14"/>
      <color indexed="8"/>
      <name val="標楷體"/>
      <family val="4"/>
    </font>
    <font>
      <b/>
      <sz val="16"/>
      <color indexed="8"/>
      <name val="Times New Roman"/>
      <family val="1"/>
    </font>
    <font>
      <sz val="16"/>
      <name val="新細明體"/>
      <family val="1"/>
    </font>
    <font>
      <sz val="16"/>
      <color indexed="8"/>
      <name val="新細明體"/>
      <family val="1"/>
    </font>
    <font>
      <sz val="12"/>
      <color indexed="8"/>
      <name val="新細明體"/>
      <family val="1"/>
    </font>
    <font>
      <b/>
      <sz val="12"/>
      <name val="Times New Roman"/>
      <family val="1"/>
    </font>
    <font>
      <sz val="12"/>
      <color indexed="8"/>
      <name val="標楷體"/>
      <family val="4"/>
    </font>
    <font>
      <b/>
      <sz val="16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41" fontId="6" fillId="0" borderId="1" xfId="0" applyNumberFormat="1" applyFont="1" applyBorder="1" applyAlignment="1" applyProtection="1">
      <alignment vertical="center"/>
      <protection locked="0"/>
    </xf>
    <xf numFmtId="41" fontId="6" fillId="0" borderId="1" xfId="0" applyNumberFormat="1" applyFont="1" applyBorder="1" applyAlignment="1">
      <alignment horizontal="righ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Border="1" applyAlignment="1">
      <alignment horizontal="centerContinuous"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41" fontId="13" fillId="0" borderId="1" xfId="0" applyNumberFormat="1" applyFont="1" applyBorder="1" applyAlignment="1" applyProtection="1">
      <alignment vertical="center"/>
      <protection/>
    </xf>
    <xf numFmtId="41" fontId="14" fillId="0" borderId="1" xfId="0" applyNumberFormat="1" applyFont="1" applyBorder="1" applyAlignment="1" applyProtection="1">
      <alignment vertical="center"/>
      <protection/>
    </xf>
    <xf numFmtId="41" fontId="14" fillId="0" borderId="1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176" fontId="10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Border="1" applyAlignment="1">
      <alignment horizontal="left" vertical="center"/>
    </xf>
    <xf numFmtId="0" fontId="16" fillId="0" borderId="3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3" xfId="0" applyFont="1" applyBorder="1" applyAlignment="1">
      <alignment vertical="center"/>
    </xf>
    <xf numFmtId="0" fontId="16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right" vertical="center"/>
    </xf>
    <xf numFmtId="0" fontId="16" fillId="0" borderId="3" xfId="0" applyFont="1" applyBorder="1" applyAlignment="1">
      <alignment horizontal="left" vertical="center"/>
    </xf>
    <xf numFmtId="0" fontId="17" fillId="0" borderId="4" xfId="0" applyFont="1" applyBorder="1" applyAlignment="1">
      <alignment horizontal="center"/>
    </xf>
    <xf numFmtId="0" fontId="16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right" vertical="center"/>
    </xf>
    <xf numFmtId="0" fontId="16" fillId="0" borderId="5" xfId="0" applyFont="1" applyBorder="1" applyAlignment="1">
      <alignment horizontal="right" vertical="center"/>
    </xf>
    <xf numFmtId="0" fontId="18" fillId="0" borderId="0" xfId="0" applyFont="1" applyBorder="1" applyAlignment="1">
      <alignment horizontal="centerContinuous" vertical="center"/>
    </xf>
    <xf numFmtId="0" fontId="19" fillId="0" borderId="1" xfId="0" applyFont="1" applyBorder="1" applyAlignment="1">
      <alignment horizontal="left" vertical="center"/>
    </xf>
    <xf numFmtId="0" fontId="18" fillId="0" borderId="0" xfId="0" applyFont="1" applyAlignment="1">
      <alignment/>
    </xf>
    <xf numFmtId="0" fontId="22" fillId="0" borderId="0" xfId="0" applyFont="1" applyAlignment="1">
      <alignment horizontal="centerContinuous" vertical="center"/>
    </xf>
    <xf numFmtId="0" fontId="22" fillId="0" borderId="0" xfId="0" applyFont="1" applyAlignment="1">
      <alignment/>
    </xf>
    <xf numFmtId="0" fontId="17" fillId="0" borderId="3" xfId="0" applyFont="1" applyBorder="1" applyAlignment="1">
      <alignment horizontal="center"/>
    </xf>
    <xf numFmtId="0" fontId="23" fillId="0" borderId="2" xfId="0" applyFont="1" applyBorder="1" applyAlignment="1">
      <alignment horizontal="left" vertical="center"/>
    </xf>
    <xf numFmtId="0" fontId="24" fillId="0" borderId="3" xfId="0" applyFont="1" applyBorder="1" applyAlignment="1">
      <alignment horizont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centerContinuous"/>
    </xf>
    <xf numFmtId="0" fontId="0" fillId="0" borderId="8" xfId="0" applyFont="1" applyBorder="1" applyAlignment="1">
      <alignment horizontal="centerContinuous"/>
    </xf>
    <xf numFmtId="0" fontId="0" fillId="0" borderId="6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0" fillId="0" borderId="0" xfId="0" applyFont="1" applyAlignment="1">
      <alignment horizontal="right"/>
    </xf>
    <xf numFmtId="0" fontId="17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17" fillId="0" borderId="9" xfId="0" applyFont="1" applyBorder="1" applyAlignment="1">
      <alignment horizontal="center"/>
    </xf>
    <xf numFmtId="0" fontId="17" fillId="0" borderId="0" xfId="0" applyFont="1" applyBorder="1" applyAlignment="1">
      <alignment horizontal="centerContinuous"/>
    </xf>
    <xf numFmtId="0" fontId="17" fillId="0" borderId="3" xfId="0" applyFont="1" applyBorder="1" applyAlignment="1">
      <alignment horizontal="centerContinuous"/>
    </xf>
    <xf numFmtId="0" fontId="4" fillId="0" borderId="3" xfId="0" applyFont="1" applyBorder="1" applyAlignment="1">
      <alignment vertical="center"/>
    </xf>
    <xf numFmtId="0" fontId="17" fillId="0" borderId="10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17" fillId="0" borderId="4" xfId="0" applyFont="1" applyBorder="1" applyAlignment="1">
      <alignment horizontal="centerContinuous"/>
    </xf>
    <xf numFmtId="0" fontId="17" fillId="0" borderId="11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25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17" fillId="0" borderId="5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17" fillId="0" borderId="7" xfId="0" applyFont="1" applyBorder="1" applyAlignment="1">
      <alignment horizontal="center"/>
    </xf>
    <xf numFmtId="0" fontId="17" fillId="0" borderId="11" xfId="0" applyFont="1" applyBorder="1" applyAlignment="1">
      <alignment horizontal="centerContinuous"/>
    </xf>
    <xf numFmtId="0" fontId="17" fillId="0" borderId="1" xfId="0" applyFont="1" applyBorder="1" applyAlignment="1">
      <alignment horizontal="center"/>
    </xf>
    <xf numFmtId="0" fontId="17" fillId="0" borderId="10" xfId="0" applyFont="1" applyBorder="1" applyAlignment="1">
      <alignment horizontal="right"/>
    </xf>
    <xf numFmtId="0" fontId="17" fillId="0" borderId="5" xfId="0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0" fontId="21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 vertical="center"/>
    </xf>
    <xf numFmtId="0" fontId="29" fillId="0" borderId="3" xfId="0" applyFont="1" applyBorder="1" applyAlignment="1">
      <alignment horizontal="left" vertical="center" indent="1"/>
    </xf>
    <xf numFmtId="0" fontId="30" fillId="0" borderId="3" xfId="0" applyFont="1" applyBorder="1" applyAlignment="1">
      <alignment horizontal="left" vertical="center" indent="1"/>
    </xf>
    <xf numFmtId="41" fontId="10" fillId="0" borderId="0" xfId="0" applyNumberFormat="1" applyFont="1" applyBorder="1" applyAlignment="1" applyProtection="1">
      <alignment vertical="center"/>
      <protection locked="0"/>
    </xf>
    <xf numFmtId="41" fontId="15" fillId="0" borderId="0" xfId="0" applyNumberFormat="1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horizontal="centerContinuous"/>
    </xf>
    <xf numFmtId="0" fontId="17" fillId="0" borderId="3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/>
    </xf>
    <xf numFmtId="3" fontId="15" fillId="0" borderId="9" xfId="0" applyNumberFormat="1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41" fontId="31" fillId="0" borderId="0" xfId="0" applyNumberFormat="1" applyFont="1" applyAlignment="1" applyProtection="1">
      <alignment vertical="center"/>
      <protection/>
    </xf>
    <xf numFmtId="41" fontId="10" fillId="0" borderId="9" xfId="0" applyNumberFormat="1" applyFont="1" applyBorder="1" applyAlignment="1">
      <alignment horizontal="right" vertical="center"/>
    </xf>
    <xf numFmtId="41" fontId="10" fillId="0" borderId="0" xfId="0" applyNumberFormat="1" applyFont="1" applyAlignment="1" applyProtection="1">
      <alignment vertical="center"/>
      <protection/>
    </xf>
    <xf numFmtId="41" fontId="10" fillId="0" borderId="0" xfId="0" applyNumberFormat="1" applyFont="1" applyBorder="1" applyAlignment="1">
      <alignment horizontal="right" vertical="center"/>
    </xf>
    <xf numFmtId="41" fontId="10" fillId="0" borderId="0" xfId="0" applyNumberFormat="1" applyFont="1" applyBorder="1" applyAlignment="1">
      <alignment vertical="center" wrapText="1"/>
    </xf>
    <xf numFmtId="41" fontId="15" fillId="0" borderId="9" xfId="0" applyNumberFormat="1" applyFont="1" applyBorder="1" applyAlignment="1">
      <alignment vertical="center"/>
    </xf>
    <xf numFmtId="41" fontId="15" fillId="0" borderId="0" xfId="0" applyNumberFormat="1" applyFont="1" applyBorder="1" applyAlignment="1">
      <alignment vertical="center"/>
    </xf>
    <xf numFmtId="41" fontId="10" fillId="0" borderId="9" xfId="0" applyNumberFormat="1" applyFont="1" applyBorder="1" applyAlignment="1">
      <alignment vertical="center" wrapText="1"/>
    </xf>
    <xf numFmtId="41" fontId="10" fillId="0" borderId="0" xfId="0" applyNumberFormat="1" applyFont="1" applyBorder="1" applyAlignment="1">
      <alignment vertical="center"/>
    </xf>
    <xf numFmtId="41" fontId="10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5" fillId="0" borderId="0" xfId="0" applyFont="1" applyBorder="1" applyAlignment="1">
      <alignment horizontal="left" vertical="center"/>
    </xf>
    <xf numFmtId="0" fontId="17" fillId="0" borderId="8" xfId="0" applyFont="1" applyBorder="1" applyAlignment="1">
      <alignment horizontal="right"/>
    </xf>
    <xf numFmtId="0" fontId="17" fillId="0" borderId="6" xfId="0" applyFont="1" applyBorder="1" applyAlignment="1">
      <alignment horizontal="right"/>
    </xf>
    <xf numFmtId="0" fontId="17" fillId="0" borderId="11" xfId="0" applyFont="1" applyBorder="1" applyAlignment="1">
      <alignment horizontal="right"/>
    </xf>
    <xf numFmtId="0" fontId="16" fillId="0" borderId="0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right"/>
    </xf>
    <xf numFmtId="0" fontId="17" fillId="0" borderId="1" xfId="0" applyFont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0" fontId="4" fillId="0" borderId="3" xfId="0" applyFont="1" applyBorder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12" fillId="0" borderId="0" xfId="0" applyFont="1" applyAlignment="1">
      <alignment horizontal="centerContinuous" vertical="center"/>
    </xf>
    <xf numFmtId="0" fontId="15" fillId="0" borderId="2" xfId="0" applyFont="1" applyBorder="1" applyAlignment="1">
      <alignment horizontal="right" vertical="center"/>
    </xf>
    <xf numFmtId="177" fontId="15" fillId="0" borderId="0" xfId="15" applyNumberFormat="1" applyFont="1" applyBorder="1" applyAlignment="1">
      <alignment horizontal="right"/>
    </xf>
    <xf numFmtId="41" fontId="14" fillId="0" borderId="0" xfId="0" applyNumberFormat="1" applyFont="1" applyBorder="1" applyAlignment="1">
      <alignment horizontal="right" vertical="center"/>
    </xf>
    <xf numFmtId="41" fontId="15" fillId="0" borderId="0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/>
    </xf>
    <xf numFmtId="0" fontId="16" fillId="0" borderId="3" xfId="0" applyFont="1" applyBorder="1" applyAlignment="1">
      <alignment/>
    </xf>
    <xf numFmtId="0" fontId="16" fillId="0" borderId="5" xfId="0" applyFont="1" applyBorder="1" applyAlignment="1">
      <alignment/>
    </xf>
    <xf numFmtId="0" fontId="10" fillId="0" borderId="5" xfId="0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25" fillId="0" borderId="6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32" fillId="0" borderId="0" xfId="0" applyFont="1" applyAlignment="1">
      <alignment vertical="center"/>
    </xf>
    <xf numFmtId="0" fontId="32" fillId="0" borderId="0" xfId="0" applyFont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15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16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20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26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16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7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7" fillId="0" borderId="8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" xfId="0" applyBorder="1" applyAlignment="1">
      <alignment/>
    </xf>
    <xf numFmtId="0" fontId="26" fillId="0" borderId="0" xfId="0" applyFont="1" applyAlignment="1">
      <alignment horizontal="center"/>
    </xf>
    <xf numFmtId="0" fontId="17" fillId="0" borderId="7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28575</xdr:rowOff>
    </xdr:from>
    <xdr:to>
      <xdr:col>1</xdr:col>
      <xdr:colOff>0</xdr:colOff>
      <xdr:row>7</xdr:row>
      <xdr:rowOff>104775</xdr:rowOff>
    </xdr:to>
    <xdr:sp>
      <xdr:nvSpPr>
        <xdr:cNvPr id="1" name="Line 2"/>
        <xdr:cNvSpPr>
          <a:spLocks/>
        </xdr:cNvSpPr>
      </xdr:nvSpPr>
      <xdr:spPr>
        <a:xfrm>
          <a:off x="0" y="647700"/>
          <a:ext cx="1514475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38100</xdr:rowOff>
    </xdr:from>
    <xdr:to>
      <xdr:col>0</xdr:col>
      <xdr:colOff>1276350</xdr:colOff>
      <xdr:row>8</xdr:row>
      <xdr:rowOff>161925</xdr:rowOff>
    </xdr:to>
    <xdr:sp>
      <xdr:nvSpPr>
        <xdr:cNvPr id="1" name="Line 6"/>
        <xdr:cNvSpPr>
          <a:spLocks/>
        </xdr:cNvSpPr>
      </xdr:nvSpPr>
      <xdr:spPr>
        <a:xfrm>
          <a:off x="19050" y="742950"/>
          <a:ext cx="1257300" cy="1314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19050</xdr:rowOff>
    </xdr:from>
    <xdr:to>
      <xdr:col>0</xdr:col>
      <xdr:colOff>1304925</xdr:colOff>
      <xdr:row>8</xdr:row>
      <xdr:rowOff>247650</xdr:rowOff>
    </xdr:to>
    <xdr:sp>
      <xdr:nvSpPr>
        <xdr:cNvPr id="1" name="Line 4"/>
        <xdr:cNvSpPr>
          <a:spLocks/>
        </xdr:cNvSpPr>
      </xdr:nvSpPr>
      <xdr:spPr>
        <a:xfrm>
          <a:off x="0" y="857250"/>
          <a:ext cx="1304925" cy="1228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1">
      <selection activeCell="F9" sqref="F9"/>
    </sheetView>
  </sheetViews>
  <sheetFormatPr defaultColWidth="9.00390625" defaultRowHeight="16.5"/>
  <cols>
    <col min="1" max="1" width="19.875" style="47" customWidth="1"/>
    <col min="2" max="2" width="11.25390625" style="17" customWidth="1"/>
    <col min="3" max="3" width="10.75390625" style="17" customWidth="1"/>
    <col min="4" max="5" width="9.625" style="17" customWidth="1"/>
    <col min="6" max="6" width="10.375" style="17" customWidth="1"/>
    <col min="7" max="7" width="11.25390625" style="17" customWidth="1"/>
    <col min="8" max="14" width="10.625" style="17" customWidth="1"/>
    <col min="15" max="16384" width="9.00390625" style="17" customWidth="1"/>
  </cols>
  <sheetData>
    <row r="1" spans="2:14" s="49" customFormat="1" ht="24.75" customHeight="1">
      <c r="B1" s="134"/>
      <c r="C1" s="134"/>
      <c r="D1" s="149" t="s">
        <v>76</v>
      </c>
      <c r="E1" s="150"/>
      <c r="F1" s="150"/>
      <c r="G1" s="150"/>
      <c r="H1" s="151">
        <v>2011</v>
      </c>
      <c r="I1" s="152"/>
      <c r="J1" s="125"/>
      <c r="K1" s="125"/>
      <c r="N1" s="48"/>
    </row>
    <row r="2" spans="1:14" ht="11.25" customHeight="1">
      <c r="A2" s="45"/>
      <c r="B2" s="16"/>
      <c r="C2" s="16"/>
      <c r="D2" s="18"/>
      <c r="E2" s="18"/>
      <c r="F2" s="18"/>
      <c r="G2" s="18"/>
      <c r="H2" s="18"/>
      <c r="I2" s="18"/>
      <c r="J2" s="18"/>
      <c r="K2" s="18"/>
      <c r="M2" s="18"/>
      <c r="N2" s="18"/>
    </row>
    <row r="3" spans="1:14" ht="12.75" customHeight="1">
      <c r="A3" s="46"/>
      <c r="B3" s="19"/>
      <c r="C3" s="19"/>
      <c r="D3" s="18"/>
      <c r="E3" s="18"/>
      <c r="F3" s="20" t="s">
        <v>1</v>
      </c>
      <c r="G3" s="20"/>
      <c r="H3" s="115"/>
      <c r="I3" s="115"/>
      <c r="M3" s="115" t="s">
        <v>78</v>
      </c>
      <c r="N3" s="33" t="s">
        <v>79</v>
      </c>
    </row>
    <row r="4" spans="1:14" s="35" customFormat="1" ht="15.75" customHeight="1">
      <c r="A4" s="34"/>
      <c r="B4" s="153" t="s">
        <v>28</v>
      </c>
      <c r="C4" s="154"/>
      <c r="D4" s="153" t="s">
        <v>30</v>
      </c>
      <c r="E4" s="157"/>
      <c r="F4" s="157"/>
      <c r="G4" s="154"/>
      <c r="H4" s="144" t="s">
        <v>80</v>
      </c>
      <c r="I4" s="145"/>
      <c r="J4" s="145"/>
      <c r="K4" s="145"/>
      <c r="L4" s="146"/>
      <c r="M4" s="139" t="s">
        <v>61</v>
      </c>
      <c r="N4" s="139" t="s">
        <v>29</v>
      </c>
    </row>
    <row r="5" spans="1:14" s="35" customFormat="1" ht="28.5" customHeight="1">
      <c r="A5" s="34" t="s">
        <v>45</v>
      </c>
      <c r="B5" s="155"/>
      <c r="C5" s="156"/>
      <c r="D5" s="155"/>
      <c r="E5" s="158"/>
      <c r="F5" s="158"/>
      <c r="G5" s="156"/>
      <c r="H5" s="147"/>
      <c r="I5" s="147"/>
      <c r="J5" s="147"/>
      <c r="K5" s="147"/>
      <c r="L5" s="148"/>
      <c r="M5" s="140"/>
      <c r="N5" s="140"/>
    </row>
    <row r="6" spans="1:14" s="35" customFormat="1" ht="10.5" customHeight="1">
      <c r="A6" s="36"/>
      <c r="B6" s="34"/>
      <c r="C6" s="34"/>
      <c r="D6" s="37"/>
      <c r="E6" s="34"/>
      <c r="F6" s="38"/>
      <c r="G6" s="37"/>
      <c r="H6" s="34"/>
      <c r="I6" s="34"/>
      <c r="J6" s="34"/>
      <c r="K6" s="34"/>
      <c r="L6" s="131"/>
      <c r="M6" s="34"/>
      <c r="N6" s="37"/>
    </row>
    <row r="7" spans="1:14" s="35" customFormat="1" ht="30" customHeight="1">
      <c r="A7" s="39" t="s">
        <v>33</v>
      </c>
      <c r="B7" s="34" t="s">
        <v>41</v>
      </c>
      <c r="C7" s="34" t="s">
        <v>32</v>
      </c>
      <c r="D7" s="37" t="s">
        <v>42</v>
      </c>
      <c r="E7" s="34" t="s">
        <v>43</v>
      </c>
      <c r="F7" s="34" t="s">
        <v>44</v>
      </c>
      <c r="G7" s="37" t="s">
        <v>7</v>
      </c>
      <c r="H7" s="34" t="s">
        <v>37</v>
      </c>
      <c r="I7" s="34" t="s">
        <v>38</v>
      </c>
      <c r="J7" s="34" t="s">
        <v>39</v>
      </c>
      <c r="K7" s="34" t="s">
        <v>73</v>
      </c>
      <c r="L7" s="37" t="s">
        <v>7</v>
      </c>
      <c r="M7" s="34" t="s">
        <v>44</v>
      </c>
      <c r="N7" s="37" t="s">
        <v>7</v>
      </c>
    </row>
    <row r="8" spans="1:14" s="35" customFormat="1" ht="8.25" customHeight="1">
      <c r="A8" s="41"/>
      <c r="B8" s="42"/>
      <c r="C8" s="43"/>
      <c r="D8" s="44"/>
      <c r="E8" s="43"/>
      <c r="F8" s="43"/>
      <c r="G8" s="44"/>
      <c r="H8" s="126"/>
      <c r="I8" s="126"/>
      <c r="J8" s="126"/>
      <c r="K8" s="126"/>
      <c r="L8" s="132"/>
      <c r="M8" s="43"/>
      <c r="N8" s="44"/>
    </row>
    <row r="9" spans="1:14" s="10" customFormat="1" ht="21" customHeight="1">
      <c r="A9" s="93" t="s">
        <v>59</v>
      </c>
      <c r="B9" s="103">
        <f aca="true" t="shared" si="0" ref="B9:N9">SUM(B11:B32)</f>
        <v>180536</v>
      </c>
      <c r="C9" s="103">
        <f t="shared" si="0"/>
        <v>143</v>
      </c>
      <c r="D9" s="103">
        <f t="shared" si="0"/>
        <v>0</v>
      </c>
      <c r="E9" s="103">
        <f t="shared" si="0"/>
        <v>0</v>
      </c>
      <c r="F9" s="103">
        <f t="shared" si="0"/>
        <v>35600</v>
      </c>
      <c r="G9" s="103">
        <f t="shared" si="0"/>
        <v>1767</v>
      </c>
      <c r="H9" s="103">
        <f t="shared" si="0"/>
        <v>182110</v>
      </c>
      <c r="I9" s="103">
        <f t="shared" si="0"/>
        <v>176486</v>
      </c>
      <c r="J9" s="103">
        <f t="shared" si="0"/>
        <v>169304</v>
      </c>
      <c r="K9" s="103">
        <f t="shared" si="0"/>
        <v>179067</v>
      </c>
      <c r="L9" s="103">
        <f t="shared" si="0"/>
        <v>0</v>
      </c>
      <c r="M9" s="103">
        <f t="shared" si="0"/>
        <v>135795</v>
      </c>
      <c r="N9" s="103">
        <f t="shared" si="0"/>
        <v>13409</v>
      </c>
    </row>
    <row r="10" spans="1:14" ht="9.75" customHeight="1">
      <c r="A10" s="34"/>
      <c r="B10" s="101"/>
      <c r="C10" s="102"/>
      <c r="D10" s="102"/>
      <c r="E10" s="102"/>
      <c r="F10" s="102"/>
      <c r="G10" s="102"/>
      <c r="H10" s="127"/>
      <c r="I10" s="127"/>
      <c r="J10" s="127"/>
      <c r="K10" s="127"/>
      <c r="M10" s="107"/>
      <c r="N10" s="107"/>
    </row>
    <row r="11" spans="1:14" s="11" customFormat="1" ht="19.5" customHeight="1">
      <c r="A11" s="92" t="s">
        <v>56</v>
      </c>
      <c r="B11" s="104">
        <v>23577</v>
      </c>
      <c r="C11" s="105">
        <v>12</v>
      </c>
      <c r="D11" s="107">
        <v>0</v>
      </c>
      <c r="E11" s="107">
        <v>0</v>
      </c>
      <c r="F11" s="107">
        <v>1460</v>
      </c>
      <c r="G11" s="107">
        <v>134</v>
      </c>
      <c r="H11" s="127">
        <v>26817</v>
      </c>
      <c r="I11" s="127">
        <v>26416</v>
      </c>
      <c r="J11" s="127">
        <v>25708</v>
      </c>
      <c r="K11" s="127">
        <v>28027</v>
      </c>
      <c r="L11" s="128">
        <v>0</v>
      </c>
      <c r="M11" s="107">
        <v>18459</v>
      </c>
      <c r="N11" s="107">
        <v>149</v>
      </c>
    </row>
    <row r="12" spans="1:14" s="11" customFormat="1" ht="19.5" customHeight="1">
      <c r="A12" s="92" t="s">
        <v>10</v>
      </c>
      <c r="B12" s="104">
        <v>24601</v>
      </c>
      <c r="C12" s="106">
        <v>0</v>
      </c>
      <c r="D12" s="107">
        <v>0</v>
      </c>
      <c r="E12" s="107">
        <v>0</v>
      </c>
      <c r="F12" s="107">
        <v>1272</v>
      </c>
      <c r="G12" s="107">
        <v>86</v>
      </c>
      <c r="H12" s="127">
        <v>21616</v>
      </c>
      <c r="I12" s="127">
        <v>20532</v>
      </c>
      <c r="J12" s="127">
        <v>19343</v>
      </c>
      <c r="K12" s="127">
        <v>19141</v>
      </c>
      <c r="L12" s="129">
        <v>0</v>
      </c>
      <c r="M12" s="107">
        <v>13072</v>
      </c>
      <c r="N12" s="107">
        <v>168</v>
      </c>
    </row>
    <row r="13" spans="1:14" s="11" customFormat="1" ht="19.5" customHeight="1">
      <c r="A13" s="92" t="s">
        <v>57</v>
      </c>
      <c r="B13" s="104">
        <v>25431</v>
      </c>
      <c r="C13" s="106">
        <v>3</v>
      </c>
      <c r="D13" s="107">
        <v>0</v>
      </c>
      <c r="E13" s="107">
        <v>0</v>
      </c>
      <c r="F13" s="107">
        <v>5348</v>
      </c>
      <c r="G13" s="107">
        <v>130</v>
      </c>
      <c r="H13" s="127">
        <v>24596</v>
      </c>
      <c r="I13" s="127">
        <v>23730</v>
      </c>
      <c r="J13" s="127">
        <v>22876</v>
      </c>
      <c r="K13" s="127">
        <v>23382</v>
      </c>
      <c r="L13" s="128">
        <v>0</v>
      </c>
      <c r="M13" s="107">
        <v>21072</v>
      </c>
      <c r="N13" s="107">
        <v>1055</v>
      </c>
    </row>
    <row r="14" spans="1:14" s="11" customFormat="1" ht="19.5" customHeight="1">
      <c r="A14" s="92" t="s">
        <v>58</v>
      </c>
      <c r="B14" s="104">
        <v>13622</v>
      </c>
      <c r="C14" s="106">
        <v>32</v>
      </c>
      <c r="D14" s="107">
        <v>0</v>
      </c>
      <c r="E14" s="107">
        <v>0</v>
      </c>
      <c r="F14" s="107">
        <v>2383</v>
      </c>
      <c r="G14" s="107">
        <v>49</v>
      </c>
      <c r="H14" s="127">
        <v>13990</v>
      </c>
      <c r="I14" s="127">
        <v>13718</v>
      </c>
      <c r="J14" s="127">
        <v>13238</v>
      </c>
      <c r="K14" s="127">
        <v>13534</v>
      </c>
      <c r="L14" s="129">
        <v>0</v>
      </c>
      <c r="M14" s="107">
        <v>11678</v>
      </c>
      <c r="N14" s="107">
        <v>237</v>
      </c>
    </row>
    <row r="15" spans="1:14" s="11" customFormat="1" ht="19.5" customHeight="1">
      <c r="A15" s="92" t="s">
        <v>11</v>
      </c>
      <c r="B15" s="104">
        <v>21342</v>
      </c>
      <c r="C15" s="106">
        <v>13</v>
      </c>
      <c r="D15" s="107">
        <v>0</v>
      </c>
      <c r="E15" s="107">
        <v>0</v>
      </c>
      <c r="F15" s="107">
        <v>3539</v>
      </c>
      <c r="G15" s="107">
        <v>142</v>
      </c>
      <c r="H15" s="127">
        <v>21050</v>
      </c>
      <c r="I15" s="127">
        <v>20221</v>
      </c>
      <c r="J15" s="127">
        <v>19084</v>
      </c>
      <c r="K15" s="127">
        <v>20723</v>
      </c>
      <c r="L15" s="128">
        <v>0</v>
      </c>
      <c r="M15" s="107">
        <v>7283</v>
      </c>
      <c r="N15" s="107">
        <v>645</v>
      </c>
    </row>
    <row r="16" spans="1:14" s="11" customFormat="1" ht="19.5" customHeight="1">
      <c r="A16" s="92" t="s">
        <v>12</v>
      </c>
      <c r="B16" s="104">
        <v>2603</v>
      </c>
      <c r="C16" s="105">
        <v>3</v>
      </c>
      <c r="D16" s="107">
        <v>0</v>
      </c>
      <c r="E16" s="107">
        <v>0</v>
      </c>
      <c r="F16" s="107">
        <v>1262</v>
      </c>
      <c r="G16" s="107">
        <v>25</v>
      </c>
      <c r="H16" s="127">
        <v>3215</v>
      </c>
      <c r="I16" s="127">
        <v>3242</v>
      </c>
      <c r="J16" s="127">
        <v>3203</v>
      </c>
      <c r="K16" s="127">
        <v>3389</v>
      </c>
      <c r="L16" s="129">
        <v>0</v>
      </c>
      <c r="M16" s="107">
        <v>4908</v>
      </c>
      <c r="N16" s="107">
        <v>501</v>
      </c>
    </row>
    <row r="17" spans="1:14" s="11" customFormat="1" ht="19.5" customHeight="1">
      <c r="A17" s="92" t="s">
        <v>13</v>
      </c>
      <c r="B17" s="104">
        <v>19697</v>
      </c>
      <c r="C17" s="106">
        <v>25</v>
      </c>
      <c r="D17" s="107">
        <v>0</v>
      </c>
      <c r="E17" s="107">
        <v>0</v>
      </c>
      <c r="F17" s="107">
        <v>13164</v>
      </c>
      <c r="G17" s="107">
        <v>427</v>
      </c>
      <c r="H17" s="127">
        <v>19110</v>
      </c>
      <c r="I17" s="127">
        <v>18361</v>
      </c>
      <c r="J17" s="127">
        <v>17592</v>
      </c>
      <c r="K17" s="127">
        <v>18309</v>
      </c>
      <c r="L17" s="128">
        <v>0</v>
      </c>
      <c r="M17" s="107">
        <v>14638</v>
      </c>
      <c r="N17" s="107">
        <v>1504</v>
      </c>
    </row>
    <row r="18" spans="1:14" ht="19.5" customHeight="1">
      <c r="A18" s="92" t="s">
        <v>14</v>
      </c>
      <c r="B18" s="108">
        <v>3226</v>
      </c>
      <c r="C18" s="109">
        <v>2</v>
      </c>
      <c r="D18" s="95">
        <v>0</v>
      </c>
      <c r="E18" s="95">
        <v>0</v>
      </c>
      <c r="F18" s="95">
        <v>197</v>
      </c>
      <c r="G18" s="95">
        <v>53</v>
      </c>
      <c r="H18" s="127">
        <v>3881</v>
      </c>
      <c r="I18" s="127">
        <v>3868</v>
      </c>
      <c r="J18" s="127">
        <v>3864</v>
      </c>
      <c r="K18" s="127">
        <v>4694</v>
      </c>
      <c r="L18" s="129">
        <v>0</v>
      </c>
      <c r="M18" s="95">
        <v>4148</v>
      </c>
      <c r="N18" s="95">
        <v>390</v>
      </c>
    </row>
    <row r="19" spans="1:14" s="11" customFormat="1" ht="19.5" customHeight="1">
      <c r="A19" s="92" t="s">
        <v>15</v>
      </c>
      <c r="B19" s="110">
        <v>3499</v>
      </c>
      <c r="C19" s="105">
        <v>0</v>
      </c>
      <c r="D19" s="107">
        <v>0</v>
      </c>
      <c r="E19" s="107">
        <v>0</v>
      </c>
      <c r="F19" s="107">
        <v>521</v>
      </c>
      <c r="G19" s="107">
        <v>10</v>
      </c>
      <c r="H19" s="127">
        <v>3894</v>
      </c>
      <c r="I19" s="127">
        <v>3750</v>
      </c>
      <c r="J19" s="127">
        <v>3576</v>
      </c>
      <c r="K19" s="127">
        <v>4029</v>
      </c>
      <c r="L19" s="128">
        <v>0</v>
      </c>
      <c r="M19" s="107">
        <v>3300</v>
      </c>
      <c r="N19" s="107">
        <v>10</v>
      </c>
    </row>
    <row r="20" spans="1:14" s="11" customFormat="1" ht="19.5" customHeight="1">
      <c r="A20" s="92" t="s">
        <v>16</v>
      </c>
      <c r="B20" s="110">
        <v>11295</v>
      </c>
      <c r="C20" s="107">
        <v>12</v>
      </c>
      <c r="D20" s="107">
        <v>0</v>
      </c>
      <c r="E20" s="107">
        <v>0</v>
      </c>
      <c r="F20" s="107">
        <v>3377</v>
      </c>
      <c r="G20" s="107">
        <v>390</v>
      </c>
      <c r="H20" s="127">
        <v>11175</v>
      </c>
      <c r="I20" s="127">
        <v>10749</v>
      </c>
      <c r="J20" s="127">
        <v>10044</v>
      </c>
      <c r="K20" s="127">
        <v>11094</v>
      </c>
      <c r="L20" s="129">
        <v>0</v>
      </c>
      <c r="M20" s="107">
        <v>7510</v>
      </c>
      <c r="N20" s="107">
        <v>5261</v>
      </c>
    </row>
    <row r="21" spans="1:14" s="11" customFormat="1" ht="19.5" customHeight="1">
      <c r="A21" s="92" t="s">
        <v>17</v>
      </c>
      <c r="B21" s="110">
        <v>3158</v>
      </c>
      <c r="C21" s="107">
        <v>0</v>
      </c>
      <c r="D21" s="107">
        <v>0</v>
      </c>
      <c r="E21" s="107">
        <v>0</v>
      </c>
      <c r="F21" s="107">
        <v>23</v>
      </c>
      <c r="G21" s="107">
        <v>98</v>
      </c>
      <c r="H21" s="127">
        <v>3440</v>
      </c>
      <c r="I21" s="127">
        <v>3437</v>
      </c>
      <c r="J21" s="127">
        <v>3343</v>
      </c>
      <c r="K21" s="127">
        <v>3555</v>
      </c>
      <c r="L21" s="128">
        <v>0</v>
      </c>
      <c r="M21" s="107">
        <v>3232</v>
      </c>
      <c r="N21" s="107">
        <v>1596</v>
      </c>
    </row>
    <row r="22" spans="1:14" s="11" customFormat="1" ht="19.5" customHeight="1">
      <c r="A22" s="92" t="s">
        <v>18</v>
      </c>
      <c r="B22" s="110">
        <v>4143</v>
      </c>
      <c r="C22" s="105">
        <v>1</v>
      </c>
      <c r="D22" s="107">
        <v>0</v>
      </c>
      <c r="E22" s="107">
        <v>0</v>
      </c>
      <c r="F22" s="107">
        <v>116</v>
      </c>
      <c r="G22" s="107">
        <v>46</v>
      </c>
      <c r="H22" s="127">
        <v>4782</v>
      </c>
      <c r="I22" s="127">
        <v>4630</v>
      </c>
      <c r="J22" s="127">
        <v>4486</v>
      </c>
      <c r="K22" s="127">
        <v>4949</v>
      </c>
      <c r="L22" s="129">
        <v>0</v>
      </c>
      <c r="M22" s="107">
        <v>6154</v>
      </c>
      <c r="N22" s="107">
        <v>22</v>
      </c>
    </row>
    <row r="23" spans="1:14" ht="19.5" customHeight="1">
      <c r="A23" s="92" t="s">
        <v>19</v>
      </c>
      <c r="B23" s="108">
        <v>1682</v>
      </c>
      <c r="C23" s="109">
        <v>2</v>
      </c>
      <c r="D23" s="95">
        <v>0</v>
      </c>
      <c r="E23" s="95">
        <v>0</v>
      </c>
      <c r="F23" s="95">
        <v>360</v>
      </c>
      <c r="G23" s="95">
        <v>46</v>
      </c>
      <c r="H23" s="129">
        <v>1996</v>
      </c>
      <c r="I23" s="129">
        <v>2051</v>
      </c>
      <c r="J23" s="129">
        <v>1992</v>
      </c>
      <c r="K23" s="129">
        <v>2289</v>
      </c>
      <c r="L23" s="128">
        <v>0</v>
      </c>
      <c r="M23" s="95">
        <v>3550</v>
      </c>
      <c r="N23" s="95">
        <v>41</v>
      </c>
    </row>
    <row r="24" spans="1:14" s="11" customFormat="1" ht="19.5" customHeight="1">
      <c r="A24" s="92" t="s">
        <v>20</v>
      </c>
      <c r="B24" s="110">
        <v>4690</v>
      </c>
      <c r="C24" s="107">
        <v>0</v>
      </c>
      <c r="D24" s="107">
        <v>0</v>
      </c>
      <c r="E24" s="107">
        <v>0</v>
      </c>
      <c r="F24" s="107">
        <v>612</v>
      </c>
      <c r="G24" s="107">
        <v>19</v>
      </c>
      <c r="H24" s="129">
        <v>4945</v>
      </c>
      <c r="I24" s="129">
        <v>4858</v>
      </c>
      <c r="J24" s="129">
        <v>4733</v>
      </c>
      <c r="K24" s="129">
        <v>5374</v>
      </c>
      <c r="L24" s="129">
        <v>0</v>
      </c>
      <c r="M24" s="107">
        <v>4362</v>
      </c>
      <c r="N24" s="107">
        <v>1654</v>
      </c>
    </row>
    <row r="25" spans="1:14" s="11" customFormat="1" ht="19.5" customHeight="1">
      <c r="A25" s="92" t="s">
        <v>21</v>
      </c>
      <c r="B25" s="110">
        <v>1352</v>
      </c>
      <c r="C25" s="107">
        <v>1</v>
      </c>
      <c r="D25" s="107">
        <v>0</v>
      </c>
      <c r="E25" s="107">
        <v>0</v>
      </c>
      <c r="F25" s="107">
        <v>158</v>
      </c>
      <c r="G25" s="107">
        <v>79</v>
      </c>
      <c r="H25" s="24">
        <v>1512</v>
      </c>
      <c r="I25" s="24">
        <v>1519</v>
      </c>
      <c r="J25" s="24">
        <v>1512</v>
      </c>
      <c r="K25" s="24">
        <v>1576</v>
      </c>
      <c r="L25" s="128">
        <v>0</v>
      </c>
      <c r="M25" s="107">
        <v>1290</v>
      </c>
      <c r="N25" s="107">
        <v>30</v>
      </c>
    </row>
    <row r="26" spans="1:14" s="11" customFormat="1" ht="19.5" customHeight="1">
      <c r="A26" s="92" t="s">
        <v>22</v>
      </c>
      <c r="B26" s="110">
        <v>2239</v>
      </c>
      <c r="C26" s="107">
        <v>5</v>
      </c>
      <c r="D26" s="107">
        <v>0</v>
      </c>
      <c r="E26" s="107">
        <v>0</v>
      </c>
      <c r="F26" s="107">
        <v>1544</v>
      </c>
      <c r="G26" s="107">
        <v>5</v>
      </c>
      <c r="H26" s="137">
        <v>2428</v>
      </c>
      <c r="I26" s="137">
        <v>2401</v>
      </c>
      <c r="J26" s="137">
        <v>2250</v>
      </c>
      <c r="K26" s="137">
        <v>2448</v>
      </c>
      <c r="L26" s="129">
        <v>0</v>
      </c>
      <c r="M26" s="107">
        <v>2386</v>
      </c>
      <c r="N26" s="107">
        <v>4</v>
      </c>
    </row>
    <row r="27" spans="1:14" s="11" customFormat="1" ht="19.5" customHeight="1">
      <c r="A27" s="92" t="s">
        <v>23</v>
      </c>
      <c r="B27" s="110">
        <v>462</v>
      </c>
      <c r="C27" s="107">
        <v>0</v>
      </c>
      <c r="D27" s="107">
        <v>0</v>
      </c>
      <c r="E27" s="107">
        <v>0</v>
      </c>
      <c r="F27" s="107">
        <v>3</v>
      </c>
      <c r="G27" s="107">
        <v>2</v>
      </c>
      <c r="H27" s="138">
        <v>532</v>
      </c>
      <c r="I27" s="138">
        <v>512</v>
      </c>
      <c r="J27" s="138">
        <v>526</v>
      </c>
      <c r="K27" s="138">
        <v>566</v>
      </c>
      <c r="L27" s="128">
        <v>0</v>
      </c>
      <c r="M27" s="107">
        <v>0</v>
      </c>
      <c r="N27" s="107">
        <v>0</v>
      </c>
    </row>
    <row r="28" spans="1:14" ht="19.5" customHeight="1">
      <c r="A28" s="92" t="s">
        <v>24</v>
      </c>
      <c r="B28" s="108">
        <v>2244</v>
      </c>
      <c r="C28" s="109">
        <v>27</v>
      </c>
      <c r="D28" s="95">
        <v>0</v>
      </c>
      <c r="E28" s="95">
        <v>0</v>
      </c>
      <c r="F28" s="95">
        <v>107</v>
      </c>
      <c r="G28" s="95">
        <v>11</v>
      </c>
      <c r="H28" s="138">
        <v>2359</v>
      </c>
      <c r="I28" s="138">
        <v>2368</v>
      </c>
      <c r="J28" s="138">
        <v>2315</v>
      </c>
      <c r="K28" s="138">
        <v>2568</v>
      </c>
      <c r="L28" s="129">
        <v>0</v>
      </c>
      <c r="M28" s="95">
        <v>2613</v>
      </c>
      <c r="N28" s="95">
        <v>27</v>
      </c>
    </row>
    <row r="29" spans="1:14" s="11" customFormat="1" ht="19.5" customHeight="1">
      <c r="A29" s="92" t="s">
        <v>52</v>
      </c>
      <c r="B29" s="110">
        <v>6784</v>
      </c>
      <c r="C29" s="107">
        <v>5</v>
      </c>
      <c r="D29" s="107">
        <v>0</v>
      </c>
      <c r="E29" s="107">
        <v>0</v>
      </c>
      <c r="F29" s="107">
        <v>150</v>
      </c>
      <c r="G29" s="107">
        <v>13</v>
      </c>
      <c r="H29" s="138">
        <v>6019</v>
      </c>
      <c r="I29" s="138">
        <v>5604</v>
      </c>
      <c r="J29" s="138">
        <v>5337</v>
      </c>
      <c r="K29" s="138">
        <v>5043</v>
      </c>
      <c r="L29" s="128">
        <v>0</v>
      </c>
      <c r="M29" s="107">
        <v>3446</v>
      </c>
      <c r="N29" s="107">
        <v>85</v>
      </c>
    </row>
    <row r="30" spans="1:14" s="11" customFormat="1" ht="19.5" customHeight="1">
      <c r="A30" s="92" t="s">
        <v>26</v>
      </c>
      <c r="B30" s="110">
        <v>4725</v>
      </c>
      <c r="C30" s="107">
        <v>0</v>
      </c>
      <c r="D30" s="107">
        <v>0</v>
      </c>
      <c r="E30" s="107">
        <v>0</v>
      </c>
      <c r="F30" s="107">
        <v>3</v>
      </c>
      <c r="G30" s="107">
        <v>2</v>
      </c>
      <c r="H30" s="138">
        <v>4110</v>
      </c>
      <c r="I30" s="138">
        <v>3984</v>
      </c>
      <c r="J30" s="138">
        <v>3775</v>
      </c>
      <c r="K30" s="138">
        <v>3802</v>
      </c>
      <c r="L30" s="129">
        <v>0</v>
      </c>
      <c r="M30" s="107">
        <v>2677</v>
      </c>
      <c r="N30" s="107">
        <v>30</v>
      </c>
    </row>
    <row r="31" spans="1:14" s="11" customFormat="1" ht="19.5" customHeight="1">
      <c r="A31" s="92" t="s">
        <v>53</v>
      </c>
      <c r="B31" s="110">
        <v>142</v>
      </c>
      <c r="C31" s="107">
        <v>0</v>
      </c>
      <c r="D31" s="107">
        <v>0</v>
      </c>
      <c r="E31" s="107">
        <v>0</v>
      </c>
      <c r="F31" s="107">
        <v>1</v>
      </c>
      <c r="G31" s="107">
        <v>0</v>
      </c>
      <c r="H31" s="138">
        <v>582</v>
      </c>
      <c r="I31" s="138">
        <v>480</v>
      </c>
      <c r="J31" s="138">
        <v>451</v>
      </c>
      <c r="K31" s="138">
        <v>504</v>
      </c>
      <c r="L31" s="128">
        <v>0</v>
      </c>
      <c r="M31" s="107">
        <v>1</v>
      </c>
      <c r="N31" s="107">
        <v>0</v>
      </c>
    </row>
    <row r="32" spans="1:14" s="11" customFormat="1" ht="19.5" customHeight="1">
      <c r="A32" s="92" t="s">
        <v>54</v>
      </c>
      <c r="B32" s="110">
        <v>22</v>
      </c>
      <c r="C32" s="107">
        <v>0</v>
      </c>
      <c r="D32" s="107">
        <v>0</v>
      </c>
      <c r="E32" s="107">
        <v>0</v>
      </c>
      <c r="F32" s="107">
        <v>0</v>
      </c>
      <c r="G32" s="107">
        <v>0</v>
      </c>
      <c r="H32" s="138">
        <v>61</v>
      </c>
      <c r="I32" s="138">
        <v>55</v>
      </c>
      <c r="J32" s="138">
        <v>56</v>
      </c>
      <c r="K32" s="138">
        <v>71</v>
      </c>
      <c r="L32" s="129">
        <v>0</v>
      </c>
      <c r="M32" s="107">
        <v>16</v>
      </c>
      <c r="N32" s="107">
        <v>0</v>
      </c>
    </row>
    <row r="33" spans="1:14" ht="8.25" customHeight="1">
      <c r="A33" s="51"/>
      <c r="B33" s="21"/>
      <c r="C33" s="21"/>
      <c r="D33" s="22"/>
      <c r="E33" s="22"/>
      <c r="F33" s="23"/>
      <c r="G33" s="23"/>
      <c r="H33" s="130"/>
      <c r="I33" s="130"/>
      <c r="J33" s="130"/>
      <c r="K33" s="130"/>
      <c r="L33" s="130"/>
      <c r="M33" s="22"/>
      <c r="N33" s="22"/>
    </row>
    <row r="34" spans="1:11" s="100" customFormat="1" ht="15.75" customHeight="1">
      <c r="A34" s="141" t="s">
        <v>68</v>
      </c>
      <c r="B34" s="142"/>
      <c r="C34" s="142"/>
      <c r="D34" s="143"/>
      <c r="E34" s="143"/>
      <c r="F34" s="143"/>
      <c r="G34" s="143"/>
      <c r="H34" s="17"/>
      <c r="I34" s="17"/>
      <c r="J34" s="17"/>
      <c r="K34" s="17"/>
    </row>
    <row r="35" spans="1:14" s="100" customFormat="1" ht="15.75" customHeight="1">
      <c r="A35" s="98" t="s">
        <v>62</v>
      </c>
      <c r="B35" s="99"/>
      <c r="C35" s="99"/>
      <c r="D35" s="24"/>
      <c r="E35" s="24"/>
      <c r="F35" s="24"/>
      <c r="G35" s="24"/>
      <c r="H35" s="17"/>
      <c r="I35" s="17"/>
      <c r="J35" s="17"/>
      <c r="K35" s="17"/>
      <c r="N35" s="24"/>
    </row>
    <row r="36" spans="1:14" s="100" customFormat="1" ht="15.75" customHeight="1">
      <c r="A36" s="24" t="s">
        <v>63</v>
      </c>
      <c r="B36" s="24"/>
      <c r="C36" s="24"/>
      <c r="D36" s="24"/>
      <c r="E36" s="24"/>
      <c r="F36" s="24"/>
      <c r="G36" s="24"/>
      <c r="H36" s="17"/>
      <c r="I36" s="17"/>
      <c r="J36" s="17"/>
      <c r="K36" s="17"/>
      <c r="M36" s="24"/>
      <c r="N36" s="24"/>
    </row>
    <row r="37" spans="1:14" s="100" customFormat="1" ht="15.75" customHeight="1">
      <c r="A37" s="24" t="s">
        <v>64</v>
      </c>
      <c r="B37" s="24"/>
      <c r="C37" s="24"/>
      <c r="D37" s="24"/>
      <c r="E37" s="24"/>
      <c r="F37" s="24"/>
      <c r="G37" s="24"/>
      <c r="H37" s="17"/>
      <c r="I37" s="17"/>
      <c r="J37" s="17"/>
      <c r="K37" s="17"/>
      <c r="M37" s="24"/>
      <c r="N37" s="24"/>
    </row>
    <row r="38" spans="1:14" s="100" customFormat="1" ht="15.75" customHeight="1">
      <c r="A38" s="24" t="s">
        <v>65</v>
      </c>
      <c r="B38" s="24"/>
      <c r="C38" s="24"/>
      <c r="D38" s="24"/>
      <c r="E38" s="24"/>
      <c r="F38" s="24"/>
      <c r="G38" s="24"/>
      <c r="H38" s="17"/>
      <c r="I38" s="17"/>
      <c r="J38" s="17"/>
      <c r="K38" s="17"/>
      <c r="M38" s="24"/>
      <c r="N38" s="24"/>
    </row>
    <row r="39" spans="1:11" s="100" customFormat="1" ht="15.75" customHeight="1">
      <c r="A39" s="98" t="s">
        <v>66</v>
      </c>
      <c r="H39" s="17"/>
      <c r="I39" s="17"/>
      <c r="J39" s="17"/>
      <c r="K39" s="17"/>
    </row>
    <row r="40" spans="1:11" s="100" customFormat="1" ht="15.75" customHeight="1">
      <c r="A40" s="100" t="s">
        <v>67</v>
      </c>
      <c r="H40" s="17"/>
      <c r="I40" s="17"/>
      <c r="J40" s="17"/>
      <c r="K40" s="17"/>
    </row>
  </sheetData>
  <mergeCells count="8">
    <mergeCell ref="N4:N5"/>
    <mergeCell ref="A34:G34"/>
    <mergeCell ref="H4:L5"/>
    <mergeCell ref="D1:G1"/>
    <mergeCell ref="M4:M5"/>
    <mergeCell ref="H1:I1"/>
    <mergeCell ref="B4:C5"/>
    <mergeCell ref="D4:G5"/>
  </mergeCells>
  <printOptions horizontalCentered="1" verticalCentered="1"/>
  <pageMargins left="0.7480314960629921" right="0.7480314960629921" top="1.1811023622047245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A1">
      <selection activeCell="P10" sqref="P10"/>
    </sheetView>
  </sheetViews>
  <sheetFormatPr defaultColWidth="9.00390625" defaultRowHeight="16.5"/>
  <cols>
    <col min="1" max="1" width="17.125" style="15" customWidth="1"/>
    <col min="2" max="2" width="13.25390625" style="3" customWidth="1"/>
    <col min="3" max="3" width="9.125" style="3" customWidth="1"/>
    <col min="4" max="5" width="8.625" style="3" customWidth="1"/>
    <col min="6" max="6" width="7.875" style="3" customWidth="1"/>
    <col min="7" max="7" width="10.125" style="3" customWidth="1"/>
    <col min="8" max="8" width="8.00390625" style="3" customWidth="1"/>
    <col min="9" max="15" width="11.125" style="3" customWidth="1"/>
    <col min="16" max="16384" width="9.00390625" style="3" customWidth="1"/>
  </cols>
  <sheetData>
    <row r="1" spans="1:15" ht="29.25" customHeight="1">
      <c r="A1" s="32"/>
      <c r="B1" s="32"/>
      <c r="E1" s="136" t="s">
        <v>77</v>
      </c>
      <c r="F1" s="113"/>
      <c r="H1" s="89"/>
      <c r="I1" s="90" t="s">
        <v>69</v>
      </c>
      <c r="J1" s="89"/>
      <c r="K1" s="31"/>
      <c r="L1" s="31"/>
      <c r="M1" s="31"/>
      <c r="N1" s="31"/>
      <c r="O1" s="31"/>
    </row>
    <row r="2" spans="1:13" ht="13.5" customHeight="1">
      <c r="A2" s="114"/>
      <c r="B2" s="114"/>
      <c r="C2" s="114"/>
      <c r="D2" s="114"/>
      <c r="E2" s="114"/>
      <c r="F2" s="114"/>
      <c r="G2" s="1"/>
      <c r="H2" s="4"/>
      <c r="I2" s="4"/>
      <c r="J2" s="4"/>
      <c r="K2"/>
      <c r="L2"/>
      <c r="M2"/>
    </row>
    <row r="3" spans="1:15" ht="12.75" customHeight="1">
      <c r="A3" s="1"/>
      <c r="B3" s="1"/>
      <c r="C3" s="1"/>
      <c r="D3" s="1"/>
      <c r="E3" s="1"/>
      <c r="F3" s="1"/>
      <c r="G3" s="1"/>
      <c r="H3" s="4"/>
      <c r="I3" s="4"/>
      <c r="J3" s="7"/>
      <c r="K3"/>
      <c r="L3"/>
      <c r="M3"/>
      <c r="N3"/>
      <c r="O3" s="33" t="s">
        <v>0</v>
      </c>
    </row>
    <row r="4" spans="1:15" s="59" customFormat="1" ht="14.25" customHeight="1">
      <c r="A4" s="53" t="s">
        <v>1</v>
      </c>
      <c r="B4" s="54"/>
      <c r="C4" s="54"/>
      <c r="D4" s="55"/>
      <c r="E4" s="55"/>
      <c r="F4" s="56"/>
      <c r="G4" s="58"/>
      <c r="H4" s="58"/>
      <c r="I4" s="58"/>
      <c r="J4" s="57"/>
      <c r="K4" s="58"/>
      <c r="L4" s="58"/>
      <c r="M4" s="58"/>
      <c r="N4" s="58"/>
      <c r="O4" s="57"/>
    </row>
    <row r="5" spans="1:15" s="59" customFormat="1" ht="19.5" customHeight="1">
      <c r="A5" s="97" t="s">
        <v>34</v>
      </c>
      <c r="B5" s="60" t="s">
        <v>2</v>
      </c>
      <c r="C5" s="61" t="s">
        <v>35</v>
      </c>
      <c r="D5" s="62"/>
      <c r="E5" s="62"/>
      <c r="F5" s="63"/>
      <c r="G5" s="159" t="s">
        <v>3</v>
      </c>
      <c r="H5" s="160"/>
      <c r="I5" s="161" t="s">
        <v>3</v>
      </c>
      <c r="J5" s="162"/>
      <c r="K5" s="65" t="s">
        <v>4</v>
      </c>
      <c r="L5" s="65"/>
      <c r="M5" s="65"/>
      <c r="N5" s="65"/>
      <c r="O5" s="96"/>
    </row>
    <row r="6" spans="1:15" s="59" customFormat="1" ht="21" customHeight="1">
      <c r="A6" s="67" t="s">
        <v>1</v>
      </c>
      <c r="B6" s="133" t="s">
        <v>5</v>
      </c>
      <c r="C6" s="68"/>
      <c r="D6" s="69"/>
      <c r="E6" s="69"/>
      <c r="F6" s="70"/>
      <c r="G6" s="65"/>
      <c r="H6" s="65"/>
      <c r="I6" s="65"/>
      <c r="J6" s="66"/>
      <c r="K6" s="65"/>
      <c r="L6" s="65"/>
      <c r="M6" s="65"/>
      <c r="N6" s="65"/>
      <c r="O6" s="96"/>
    </row>
    <row r="7" spans="1:15" s="75" customFormat="1" ht="19.5" customHeight="1">
      <c r="A7" s="123" t="s">
        <v>51</v>
      </c>
      <c r="B7" s="40"/>
      <c r="C7" s="71"/>
      <c r="D7" s="71"/>
      <c r="E7" s="71"/>
      <c r="F7" s="84"/>
      <c r="G7" s="73"/>
      <c r="H7" s="72"/>
      <c r="I7" s="135"/>
      <c r="J7" s="72" t="s">
        <v>6</v>
      </c>
      <c r="K7" s="73"/>
      <c r="L7" s="72"/>
      <c r="M7" s="72"/>
      <c r="N7" s="72"/>
      <c r="O7" s="74"/>
    </row>
    <row r="8" spans="1:15" s="59" customFormat="1" ht="19.5" customHeight="1">
      <c r="A8" s="91" t="s">
        <v>46</v>
      </c>
      <c r="B8" s="40" t="s">
        <v>36</v>
      </c>
      <c r="C8" s="40" t="s">
        <v>37</v>
      </c>
      <c r="D8" s="40" t="s">
        <v>38</v>
      </c>
      <c r="E8" s="40" t="s">
        <v>39</v>
      </c>
      <c r="F8" s="40" t="s">
        <v>7</v>
      </c>
      <c r="G8" s="50" t="s">
        <v>31</v>
      </c>
      <c r="H8" s="40" t="s">
        <v>7</v>
      </c>
      <c r="I8" s="34" t="s">
        <v>40</v>
      </c>
      <c r="J8" s="40" t="s">
        <v>8</v>
      </c>
      <c r="K8" s="50" t="s">
        <v>37</v>
      </c>
      <c r="L8" s="40" t="s">
        <v>38</v>
      </c>
      <c r="M8" s="40" t="s">
        <v>39</v>
      </c>
      <c r="N8" s="40" t="s">
        <v>7</v>
      </c>
      <c r="O8" s="37" t="s">
        <v>40</v>
      </c>
    </row>
    <row r="9" spans="1:15" s="59" customFormat="1" ht="19.5" customHeight="1">
      <c r="A9" s="124"/>
      <c r="B9" s="76"/>
      <c r="C9" s="76"/>
      <c r="D9" s="76"/>
      <c r="E9" s="76"/>
      <c r="F9" s="76"/>
      <c r="G9" s="77"/>
      <c r="H9" s="76"/>
      <c r="I9" s="77"/>
      <c r="J9" s="78" t="s">
        <v>9</v>
      </c>
      <c r="K9" s="79"/>
      <c r="L9" s="80"/>
      <c r="M9" s="80"/>
      <c r="N9" s="80"/>
      <c r="O9" s="80"/>
    </row>
    <row r="10" spans="1:15" s="10" customFormat="1" ht="21.75" customHeight="1">
      <c r="A10" s="93" t="s">
        <v>59</v>
      </c>
      <c r="B10" s="103">
        <f aca="true" t="shared" si="0" ref="B10:O10">SUM(B12:B33)</f>
        <v>8752</v>
      </c>
      <c r="C10" s="103">
        <f t="shared" si="0"/>
        <v>182383</v>
      </c>
      <c r="D10" s="103">
        <f t="shared" si="0"/>
        <v>184816</v>
      </c>
      <c r="E10" s="103">
        <f t="shared" si="0"/>
        <v>171078</v>
      </c>
      <c r="F10" s="103">
        <f t="shared" si="0"/>
        <v>198</v>
      </c>
      <c r="G10" s="103">
        <f t="shared" si="0"/>
        <v>170667</v>
      </c>
      <c r="H10" s="103">
        <f t="shared" si="0"/>
        <v>2485</v>
      </c>
      <c r="I10" s="103">
        <f t="shared" si="0"/>
        <v>147146</v>
      </c>
      <c r="J10" s="103">
        <f t="shared" si="0"/>
        <v>3802</v>
      </c>
      <c r="K10" s="103">
        <f t="shared" si="0"/>
        <v>180924</v>
      </c>
      <c r="L10" s="103">
        <f t="shared" si="0"/>
        <v>186302</v>
      </c>
      <c r="M10" s="103">
        <f t="shared" si="0"/>
        <v>184950</v>
      </c>
      <c r="N10" s="103">
        <f t="shared" si="0"/>
        <v>2235</v>
      </c>
      <c r="O10" s="103">
        <f t="shared" si="0"/>
        <v>200176</v>
      </c>
    </row>
    <row r="11" spans="1:15" s="10" customFormat="1" ht="15" customHeight="1">
      <c r="A11" s="52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</row>
    <row r="12" spans="1:19" s="11" customFormat="1" ht="21" customHeight="1">
      <c r="A12" s="92" t="s">
        <v>55</v>
      </c>
      <c r="B12" s="107">
        <v>1189</v>
      </c>
      <c r="C12" s="107">
        <v>25194</v>
      </c>
      <c r="D12" s="107">
        <v>25461</v>
      </c>
      <c r="E12" s="107">
        <v>25972</v>
      </c>
      <c r="F12" s="94">
        <v>20</v>
      </c>
      <c r="G12" s="107">
        <v>25957</v>
      </c>
      <c r="H12" s="107">
        <v>164</v>
      </c>
      <c r="I12" s="107">
        <v>10705</v>
      </c>
      <c r="J12" s="94">
        <v>218</v>
      </c>
      <c r="K12" s="107">
        <v>29758</v>
      </c>
      <c r="L12" s="107">
        <v>30285</v>
      </c>
      <c r="M12" s="107">
        <v>30003</v>
      </c>
      <c r="N12" s="107">
        <v>354</v>
      </c>
      <c r="O12" s="107">
        <v>28316</v>
      </c>
      <c r="Q12" s="27"/>
      <c r="R12" s="26"/>
      <c r="S12" s="26"/>
    </row>
    <row r="13" spans="1:19" s="11" customFormat="1" ht="21" customHeight="1">
      <c r="A13" s="92" t="s">
        <v>10</v>
      </c>
      <c r="B13" s="107">
        <v>1539</v>
      </c>
      <c r="C13" s="107">
        <v>24015</v>
      </c>
      <c r="D13" s="107">
        <v>23622</v>
      </c>
      <c r="E13" s="107">
        <v>19573</v>
      </c>
      <c r="F13" s="107">
        <v>3</v>
      </c>
      <c r="G13" s="107">
        <v>19128</v>
      </c>
      <c r="H13" s="107">
        <v>96</v>
      </c>
      <c r="I13" s="107">
        <v>16117</v>
      </c>
      <c r="J13" s="107">
        <v>431</v>
      </c>
      <c r="K13" s="107">
        <v>17642</v>
      </c>
      <c r="L13" s="107">
        <v>19939</v>
      </c>
      <c r="M13" s="107">
        <v>17095</v>
      </c>
      <c r="N13" s="107">
        <v>199</v>
      </c>
      <c r="O13" s="107">
        <v>18737</v>
      </c>
      <c r="Q13" s="28"/>
      <c r="R13" s="26"/>
      <c r="S13" s="26"/>
    </row>
    <row r="14" spans="1:19" ht="21" customHeight="1">
      <c r="A14" s="92" t="s">
        <v>25</v>
      </c>
      <c r="B14" s="107">
        <v>1343</v>
      </c>
      <c r="C14" s="107">
        <v>27138</v>
      </c>
      <c r="D14" s="107">
        <v>25260</v>
      </c>
      <c r="E14" s="107">
        <v>22991</v>
      </c>
      <c r="F14" s="107">
        <v>18</v>
      </c>
      <c r="G14" s="107">
        <v>22682</v>
      </c>
      <c r="H14" s="107">
        <v>1674</v>
      </c>
      <c r="I14" s="107">
        <v>17884</v>
      </c>
      <c r="J14" s="107">
        <v>289</v>
      </c>
      <c r="K14" s="107">
        <v>23553</v>
      </c>
      <c r="L14" s="107">
        <v>23515</v>
      </c>
      <c r="M14" s="107">
        <v>23921</v>
      </c>
      <c r="N14" s="107">
        <v>258</v>
      </c>
      <c r="O14" s="107">
        <v>26680</v>
      </c>
      <c r="P14" s="11"/>
      <c r="Q14" s="29"/>
      <c r="R14" s="26"/>
      <c r="S14" s="26"/>
    </row>
    <row r="15" spans="1:19" s="11" customFormat="1" ht="21" customHeight="1">
      <c r="A15" s="92" t="s">
        <v>27</v>
      </c>
      <c r="B15" s="107">
        <v>590</v>
      </c>
      <c r="C15" s="107">
        <v>14509</v>
      </c>
      <c r="D15" s="107">
        <v>13888</v>
      </c>
      <c r="E15" s="107">
        <v>13395</v>
      </c>
      <c r="F15" s="107">
        <v>1</v>
      </c>
      <c r="G15" s="107">
        <v>13064</v>
      </c>
      <c r="H15" s="107">
        <v>61</v>
      </c>
      <c r="I15" s="107">
        <v>12577</v>
      </c>
      <c r="J15" s="107">
        <v>249</v>
      </c>
      <c r="K15" s="107">
        <v>13863</v>
      </c>
      <c r="L15" s="107">
        <v>13716</v>
      </c>
      <c r="M15" s="107">
        <v>14541</v>
      </c>
      <c r="N15" s="107">
        <v>86</v>
      </c>
      <c r="O15" s="107">
        <v>12981</v>
      </c>
      <c r="Q15" s="29"/>
      <c r="R15" s="26"/>
      <c r="S15" s="26"/>
    </row>
    <row r="16" spans="1:19" s="11" customFormat="1" ht="21" customHeight="1">
      <c r="A16" s="92" t="s">
        <v>11</v>
      </c>
      <c r="B16" s="107">
        <v>960</v>
      </c>
      <c r="C16" s="107">
        <v>22151</v>
      </c>
      <c r="D16" s="107">
        <v>22105</v>
      </c>
      <c r="E16" s="107">
        <v>19159</v>
      </c>
      <c r="F16" s="107">
        <v>5</v>
      </c>
      <c r="G16" s="107">
        <v>19189</v>
      </c>
      <c r="H16" s="107">
        <v>115</v>
      </c>
      <c r="I16" s="107">
        <v>20393</v>
      </c>
      <c r="J16" s="107">
        <v>548</v>
      </c>
      <c r="K16" s="107">
        <v>20665</v>
      </c>
      <c r="L16" s="107">
        <v>20695</v>
      </c>
      <c r="M16" s="107">
        <v>21352</v>
      </c>
      <c r="N16" s="107">
        <v>324</v>
      </c>
      <c r="O16" s="107">
        <v>22175</v>
      </c>
      <c r="Q16" s="29"/>
      <c r="R16" s="26"/>
      <c r="S16" s="26"/>
    </row>
    <row r="17" spans="1:19" s="11" customFormat="1" ht="21" customHeight="1">
      <c r="A17" s="92" t="s">
        <v>12</v>
      </c>
      <c r="B17" s="107">
        <v>183</v>
      </c>
      <c r="C17" s="107">
        <v>2226</v>
      </c>
      <c r="D17" s="107">
        <v>2935</v>
      </c>
      <c r="E17" s="107">
        <v>3213</v>
      </c>
      <c r="F17" s="107">
        <v>7</v>
      </c>
      <c r="G17" s="107">
        <v>3276</v>
      </c>
      <c r="H17" s="107">
        <v>29</v>
      </c>
      <c r="I17" s="107">
        <v>3100</v>
      </c>
      <c r="J17" s="107">
        <v>56</v>
      </c>
      <c r="K17" s="107">
        <v>3496</v>
      </c>
      <c r="L17" s="107">
        <v>3526</v>
      </c>
      <c r="M17" s="107">
        <v>3789</v>
      </c>
      <c r="N17" s="107">
        <v>28</v>
      </c>
      <c r="O17" s="107">
        <v>4139</v>
      </c>
      <c r="Q17" s="29"/>
      <c r="R17" s="26"/>
      <c r="S17" s="26"/>
    </row>
    <row r="18" spans="1:19" s="11" customFormat="1" ht="21" customHeight="1">
      <c r="A18" s="92" t="s">
        <v>13</v>
      </c>
      <c r="B18" s="107">
        <v>919</v>
      </c>
      <c r="C18" s="107">
        <v>19569</v>
      </c>
      <c r="D18" s="107">
        <v>19737</v>
      </c>
      <c r="E18" s="107">
        <v>17837</v>
      </c>
      <c r="F18" s="107">
        <v>31</v>
      </c>
      <c r="G18" s="107">
        <v>17914</v>
      </c>
      <c r="H18" s="107">
        <v>162</v>
      </c>
      <c r="I18" s="107">
        <v>14562</v>
      </c>
      <c r="J18" s="107">
        <v>386</v>
      </c>
      <c r="K18" s="107">
        <v>17359</v>
      </c>
      <c r="L18" s="107">
        <v>19293</v>
      </c>
      <c r="M18" s="107">
        <v>18445</v>
      </c>
      <c r="N18" s="107">
        <v>254</v>
      </c>
      <c r="O18" s="107">
        <v>21552</v>
      </c>
      <c r="Q18" s="29"/>
      <c r="R18" s="26"/>
      <c r="S18" s="26"/>
    </row>
    <row r="19" spans="1:19" s="11" customFormat="1" ht="21" customHeight="1">
      <c r="A19" s="92" t="s">
        <v>14</v>
      </c>
      <c r="B19" s="111">
        <v>50</v>
      </c>
      <c r="C19" s="95">
        <v>2158</v>
      </c>
      <c r="D19" s="95">
        <v>3176</v>
      </c>
      <c r="E19" s="95">
        <v>3903</v>
      </c>
      <c r="F19" s="95">
        <v>16</v>
      </c>
      <c r="G19" s="94">
        <v>4245</v>
      </c>
      <c r="H19" s="94">
        <v>28</v>
      </c>
      <c r="I19" s="94">
        <v>4996</v>
      </c>
      <c r="J19" s="94">
        <v>89</v>
      </c>
      <c r="K19" s="94">
        <v>5098</v>
      </c>
      <c r="L19" s="94">
        <v>5076</v>
      </c>
      <c r="M19" s="94">
        <v>5437</v>
      </c>
      <c r="N19" s="94">
        <v>107</v>
      </c>
      <c r="O19" s="94">
        <v>5861</v>
      </c>
      <c r="Q19" s="29"/>
      <c r="R19" s="26"/>
      <c r="S19" s="26"/>
    </row>
    <row r="20" spans="1:19" s="11" customFormat="1" ht="21" customHeight="1">
      <c r="A20" s="92" t="s">
        <v>15</v>
      </c>
      <c r="B20" s="107">
        <v>60</v>
      </c>
      <c r="C20" s="107">
        <v>2793</v>
      </c>
      <c r="D20" s="107">
        <v>3554</v>
      </c>
      <c r="E20" s="107">
        <v>3626</v>
      </c>
      <c r="F20" s="107">
        <v>4</v>
      </c>
      <c r="G20" s="112">
        <v>3696</v>
      </c>
      <c r="H20" s="107">
        <v>6</v>
      </c>
      <c r="I20" s="107">
        <v>3374</v>
      </c>
      <c r="J20" s="107">
        <v>46</v>
      </c>
      <c r="K20" s="107">
        <v>4296</v>
      </c>
      <c r="L20" s="107">
        <v>4357</v>
      </c>
      <c r="M20" s="107">
        <v>4507</v>
      </c>
      <c r="N20" s="107">
        <v>33</v>
      </c>
      <c r="O20" s="107">
        <v>5505</v>
      </c>
      <c r="Q20" s="29"/>
      <c r="R20" s="26"/>
      <c r="S20" s="26"/>
    </row>
    <row r="21" spans="1:19" s="11" customFormat="1" ht="21" customHeight="1">
      <c r="A21" s="92" t="s">
        <v>16</v>
      </c>
      <c r="B21" s="107">
        <v>333</v>
      </c>
      <c r="C21" s="107">
        <v>11134</v>
      </c>
      <c r="D21" s="107">
        <v>11487</v>
      </c>
      <c r="E21" s="107">
        <v>10163</v>
      </c>
      <c r="F21" s="107">
        <v>6</v>
      </c>
      <c r="G21" s="112">
        <v>10122</v>
      </c>
      <c r="H21" s="107">
        <v>36</v>
      </c>
      <c r="I21" s="107">
        <v>12197</v>
      </c>
      <c r="J21" s="107">
        <v>388</v>
      </c>
      <c r="K21" s="107">
        <v>11694</v>
      </c>
      <c r="L21" s="107">
        <v>11666</v>
      </c>
      <c r="M21" s="107">
        <v>11882</v>
      </c>
      <c r="N21" s="107">
        <v>74</v>
      </c>
      <c r="O21" s="107">
        <v>13637</v>
      </c>
      <c r="Q21" s="29"/>
      <c r="R21" s="26"/>
      <c r="S21" s="26"/>
    </row>
    <row r="22" spans="1:19" s="11" customFormat="1" ht="21" customHeight="1">
      <c r="A22" s="92" t="s">
        <v>17</v>
      </c>
      <c r="B22" s="107">
        <v>97</v>
      </c>
      <c r="C22" s="107">
        <v>2676</v>
      </c>
      <c r="D22" s="107">
        <v>3338</v>
      </c>
      <c r="E22" s="107">
        <v>3368</v>
      </c>
      <c r="F22" s="107">
        <v>4</v>
      </c>
      <c r="G22" s="112">
        <v>3544</v>
      </c>
      <c r="H22" s="107">
        <v>2</v>
      </c>
      <c r="I22" s="107">
        <v>4205</v>
      </c>
      <c r="J22" s="107">
        <v>89</v>
      </c>
      <c r="K22" s="107">
        <v>3649</v>
      </c>
      <c r="L22" s="107">
        <v>3693</v>
      </c>
      <c r="M22" s="107">
        <v>3835</v>
      </c>
      <c r="N22" s="107">
        <v>34</v>
      </c>
      <c r="O22" s="107">
        <v>4836</v>
      </c>
      <c r="Q22" s="29"/>
      <c r="R22" s="26"/>
      <c r="S22" s="26"/>
    </row>
    <row r="23" spans="1:19" s="11" customFormat="1" ht="21" customHeight="1">
      <c r="A23" s="92" t="s">
        <v>18</v>
      </c>
      <c r="B23" s="107">
        <v>119</v>
      </c>
      <c r="C23" s="107">
        <v>3860</v>
      </c>
      <c r="D23" s="107">
        <v>4697</v>
      </c>
      <c r="E23" s="107">
        <v>4500</v>
      </c>
      <c r="F23" s="107">
        <v>4</v>
      </c>
      <c r="G23" s="112">
        <v>4607</v>
      </c>
      <c r="H23" s="107">
        <v>13</v>
      </c>
      <c r="I23" s="107">
        <v>5823</v>
      </c>
      <c r="J23" s="107">
        <v>195</v>
      </c>
      <c r="K23" s="107">
        <v>5425</v>
      </c>
      <c r="L23" s="107">
        <v>5425</v>
      </c>
      <c r="M23" s="107">
        <v>5376</v>
      </c>
      <c r="N23" s="107">
        <v>74</v>
      </c>
      <c r="O23" s="107">
        <v>6721</v>
      </c>
      <c r="Q23" s="29"/>
      <c r="R23" s="26"/>
      <c r="S23" s="26"/>
    </row>
    <row r="24" spans="1:19" s="11" customFormat="1" ht="21" customHeight="1">
      <c r="A24" s="92" t="s">
        <v>19</v>
      </c>
      <c r="B24" s="111">
        <v>81</v>
      </c>
      <c r="C24" s="95">
        <v>1436</v>
      </c>
      <c r="D24" s="95">
        <v>1872</v>
      </c>
      <c r="E24" s="95">
        <v>2048</v>
      </c>
      <c r="F24" s="95">
        <v>13</v>
      </c>
      <c r="G24" s="94">
        <v>2108</v>
      </c>
      <c r="H24" s="94">
        <v>22</v>
      </c>
      <c r="I24" s="94">
        <v>4144</v>
      </c>
      <c r="J24" s="94">
        <v>277</v>
      </c>
      <c r="K24" s="94">
        <v>2484</v>
      </c>
      <c r="L24" s="94">
        <v>2480</v>
      </c>
      <c r="M24" s="94">
        <v>2683</v>
      </c>
      <c r="N24" s="94">
        <v>112</v>
      </c>
      <c r="O24" s="94">
        <v>5257</v>
      </c>
      <c r="Q24" s="29"/>
      <c r="R24" s="26"/>
      <c r="S24" s="26"/>
    </row>
    <row r="25" spans="1:19" s="11" customFormat="1" ht="21" customHeight="1">
      <c r="A25" s="92" t="s">
        <v>20</v>
      </c>
      <c r="B25" s="107">
        <v>157</v>
      </c>
      <c r="C25" s="107">
        <v>4292</v>
      </c>
      <c r="D25" s="107">
        <v>4841</v>
      </c>
      <c r="E25" s="107">
        <v>4773</v>
      </c>
      <c r="F25" s="107">
        <v>5</v>
      </c>
      <c r="G25" s="112">
        <v>4951</v>
      </c>
      <c r="H25" s="107">
        <v>13</v>
      </c>
      <c r="I25" s="107">
        <v>6588</v>
      </c>
      <c r="J25" s="107">
        <v>193</v>
      </c>
      <c r="K25" s="107">
        <v>5324</v>
      </c>
      <c r="L25" s="107">
        <v>5639</v>
      </c>
      <c r="M25" s="107">
        <v>5669</v>
      </c>
      <c r="N25" s="107">
        <v>58</v>
      </c>
      <c r="O25" s="107">
        <v>7347</v>
      </c>
      <c r="Q25" s="29"/>
      <c r="R25" s="26"/>
      <c r="S25" s="26"/>
    </row>
    <row r="26" spans="1:19" s="11" customFormat="1" ht="21" customHeight="1">
      <c r="A26" s="92" t="s">
        <v>21</v>
      </c>
      <c r="B26" s="107">
        <v>46</v>
      </c>
      <c r="C26" s="107">
        <v>1464</v>
      </c>
      <c r="D26" s="107">
        <v>1465</v>
      </c>
      <c r="E26" s="107">
        <v>1504</v>
      </c>
      <c r="F26" s="107">
        <v>19</v>
      </c>
      <c r="G26" s="112">
        <v>1530</v>
      </c>
      <c r="H26" s="107">
        <v>15</v>
      </c>
      <c r="I26" s="107">
        <v>322</v>
      </c>
      <c r="J26" s="107">
        <v>3</v>
      </c>
      <c r="K26" s="107">
        <v>1746</v>
      </c>
      <c r="L26" s="107">
        <v>1714</v>
      </c>
      <c r="M26" s="107">
        <v>1792</v>
      </c>
      <c r="N26" s="107">
        <v>83</v>
      </c>
      <c r="O26" s="107">
        <v>1509</v>
      </c>
      <c r="Q26" s="29"/>
      <c r="R26" s="26"/>
      <c r="S26" s="26"/>
    </row>
    <row r="27" spans="1:19" s="11" customFormat="1" ht="21" customHeight="1">
      <c r="A27" s="92" t="s">
        <v>22</v>
      </c>
      <c r="B27" s="107">
        <v>97</v>
      </c>
      <c r="C27" s="107">
        <v>2167</v>
      </c>
      <c r="D27" s="107">
        <v>2436</v>
      </c>
      <c r="E27" s="107">
        <v>2315</v>
      </c>
      <c r="F27" s="107">
        <v>1</v>
      </c>
      <c r="G27" s="112">
        <v>2428</v>
      </c>
      <c r="H27" s="107">
        <v>2</v>
      </c>
      <c r="I27" s="107">
        <v>3955</v>
      </c>
      <c r="J27" s="107">
        <v>52</v>
      </c>
      <c r="K27" s="107">
        <v>2422</v>
      </c>
      <c r="L27" s="107">
        <v>2482</v>
      </c>
      <c r="M27" s="107">
        <v>2603</v>
      </c>
      <c r="N27" s="107">
        <v>6</v>
      </c>
      <c r="O27" s="107">
        <v>3205</v>
      </c>
      <c r="Q27" s="29"/>
      <c r="R27" s="26"/>
      <c r="S27" s="26"/>
    </row>
    <row r="28" spans="1:19" s="11" customFormat="1" ht="21" customHeight="1">
      <c r="A28" s="92" t="s">
        <v>23</v>
      </c>
      <c r="B28" s="107">
        <v>17</v>
      </c>
      <c r="C28" s="107">
        <v>285</v>
      </c>
      <c r="D28" s="107">
        <v>458</v>
      </c>
      <c r="E28" s="107">
        <v>522</v>
      </c>
      <c r="F28" s="107">
        <v>2</v>
      </c>
      <c r="G28" s="112">
        <v>532</v>
      </c>
      <c r="H28" s="107">
        <v>2</v>
      </c>
      <c r="I28" s="107">
        <v>98</v>
      </c>
      <c r="J28" s="107">
        <v>27</v>
      </c>
      <c r="K28" s="107">
        <v>620</v>
      </c>
      <c r="L28" s="107">
        <v>622</v>
      </c>
      <c r="M28" s="107">
        <v>543</v>
      </c>
      <c r="N28" s="107">
        <v>2</v>
      </c>
      <c r="O28" s="107">
        <v>553</v>
      </c>
      <c r="Q28" s="29"/>
      <c r="R28" s="26"/>
      <c r="S28" s="26"/>
    </row>
    <row r="29" spans="1:19" s="11" customFormat="1" ht="21" customHeight="1">
      <c r="A29" s="92" t="s">
        <v>24</v>
      </c>
      <c r="B29" s="111">
        <v>116</v>
      </c>
      <c r="C29" s="95">
        <v>2278</v>
      </c>
      <c r="D29" s="95">
        <v>2262</v>
      </c>
      <c r="E29" s="95">
        <v>2266</v>
      </c>
      <c r="F29" s="95">
        <v>0</v>
      </c>
      <c r="G29" s="94">
        <v>2402</v>
      </c>
      <c r="H29" s="94">
        <v>29</v>
      </c>
      <c r="I29" s="94">
        <v>3057</v>
      </c>
      <c r="J29" s="94">
        <v>155</v>
      </c>
      <c r="K29" s="94">
        <v>2511</v>
      </c>
      <c r="L29" s="94">
        <v>2604</v>
      </c>
      <c r="M29" s="94">
        <v>2644</v>
      </c>
      <c r="N29" s="94">
        <v>30</v>
      </c>
      <c r="O29" s="94">
        <v>3038</v>
      </c>
      <c r="Q29" s="29"/>
      <c r="R29" s="26"/>
      <c r="S29" s="26"/>
    </row>
    <row r="30" spans="1:19" s="11" customFormat="1" ht="21" customHeight="1">
      <c r="A30" s="92" t="s">
        <v>52</v>
      </c>
      <c r="B30" s="107">
        <v>522</v>
      </c>
      <c r="C30" s="107">
        <v>8106</v>
      </c>
      <c r="D30" s="107">
        <v>7222</v>
      </c>
      <c r="E30" s="107">
        <v>5534</v>
      </c>
      <c r="F30" s="107">
        <v>4</v>
      </c>
      <c r="G30" s="112">
        <v>5039</v>
      </c>
      <c r="H30" s="107">
        <v>15</v>
      </c>
      <c r="I30" s="107">
        <v>2477</v>
      </c>
      <c r="J30" s="107">
        <v>52</v>
      </c>
      <c r="K30" s="107">
        <v>4853</v>
      </c>
      <c r="L30" s="107">
        <v>5122</v>
      </c>
      <c r="M30" s="107">
        <v>4584</v>
      </c>
      <c r="N30" s="107">
        <v>35</v>
      </c>
      <c r="O30" s="107">
        <v>4668</v>
      </c>
      <c r="Q30" s="29"/>
      <c r="R30" s="26"/>
      <c r="S30" s="26"/>
    </row>
    <row r="31" spans="1:19" s="11" customFormat="1" ht="21" customHeight="1">
      <c r="A31" s="92" t="s">
        <v>26</v>
      </c>
      <c r="B31" s="107">
        <v>321</v>
      </c>
      <c r="C31" s="107">
        <v>4567</v>
      </c>
      <c r="D31" s="107">
        <v>4461</v>
      </c>
      <c r="E31" s="107">
        <v>3838</v>
      </c>
      <c r="F31" s="107">
        <v>0</v>
      </c>
      <c r="G31" s="112">
        <v>3675</v>
      </c>
      <c r="H31" s="107">
        <v>1</v>
      </c>
      <c r="I31" s="107">
        <v>11</v>
      </c>
      <c r="J31" s="107">
        <v>58</v>
      </c>
      <c r="K31" s="107">
        <v>3776</v>
      </c>
      <c r="L31" s="107">
        <v>3774</v>
      </c>
      <c r="M31" s="107">
        <v>3595</v>
      </c>
      <c r="N31" s="107">
        <v>83</v>
      </c>
      <c r="O31" s="107">
        <v>2839</v>
      </c>
      <c r="Q31" s="29"/>
      <c r="R31" s="26"/>
      <c r="S31" s="26"/>
    </row>
    <row r="32" spans="1:19" s="11" customFormat="1" ht="21" customHeight="1">
      <c r="A32" s="92" t="s">
        <v>53</v>
      </c>
      <c r="B32" s="107">
        <v>13</v>
      </c>
      <c r="C32" s="107">
        <v>346</v>
      </c>
      <c r="D32" s="107">
        <v>508</v>
      </c>
      <c r="E32" s="107">
        <v>523</v>
      </c>
      <c r="F32" s="107">
        <v>35</v>
      </c>
      <c r="G32" s="112">
        <v>522</v>
      </c>
      <c r="H32" s="107">
        <v>0</v>
      </c>
      <c r="I32" s="107">
        <v>561</v>
      </c>
      <c r="J32" s="107">
        <v>1</v>
      </c>
      <c r="K32" s="107">
        <v>624</v>
      </c>
      <c r="L32" s="107">
        <v>614</v>
      </c>
      <c r="M32" s="107">
        <v>577</v>
      </c>
      <c r="N32" s="107">
        <v>1</v>
      </c>
      <c r="O32" s="107">
        <v>567</v>
      </c>
      <c r="Q32" s="29"/>
      <c r="R32" s="26"/>
      <c r="S32" s="26"/>
    </row>
    <row r="33" spans="1:19" s="11" customFormat="1" ht="21" customHeight="1">
      <c r="A33" s="92" t="s">
        <v>54</v>
      </c>
      <c r="B33" s="107">
        <v>0</v>
      </c>
      <c r="C33" s="107">
        <v>19</v>
      </c>
      <c r="D33" s="107">
        <v>31</v>
      </c>
      <c r="E33" s="107">
        <v>55</v>
      </c>
      <c r="F33" s="107">
        <v>0</v>
      </c>
      <c r="G33" s="112">
        <v>56</v>
      </c>
      <c r="H33" s="107">
        <v>0</v>
      </c>
      <c r="I33" s="112">
        <v>0</v>
      </c>
      <c r="J33" s="112">
        <v>0</v>
      </c>
      <c r="K33" s="107">
        <v>66</v>
      </c>
      <c r="L33" s="107">
        <v>65</v>
      </c>
      <c r="M33" s="107">
        <v>77</v>
      </c>
      <c r="N33" s="107">
        <v>0</v>
      </c>
      <c r="O33" s="107">
        <v>53</v>
      </c>
      <c r="Q33" s="29"/>
      <c r="R33" s="26"/>
      <c r="S33" s="26"/>
    </row>
    <row r="34" spans="1:15" ht="6.75" customHeight="1">
      <c r="A34" s="30"/>
      <c r="B34" s="13"/>
      <c r="C34" s="13"/>
      <c r="D34" s="13"/>
      <c r="E34" s="13"/>
      <c r="F34" s="13"/>
      <c r="G34" s="12"/>
      <c r="H34" s="12"/>
      <c r="I34" s="12"/>
      <c r="J34" s="12"/>
      <c r="K34" s="12"/>
      <c r="L34" s="12"/>
      <c r="M34" s="12"/>
      <c r="N34" s="12"/>
      <c r="O34" s="12"/>
    </row>
    <row r="35" ht="16.5">
      <c r="A35" s="14"/>
    </row>
    <row r="36" ht="16.5">
      <c r="A36" s="14"/>
    </row>
    <row r="37" ht="16.5">
      <c r="A37" s="14"/>
    </row>
  </sheetData>
  <mergeCells count="2">
    <mergeCell ref="G5:H5"/>
    <mergeCell ref="I5:J5"/>
  </mergeCells>
  <printOptions horizontalCentered="1"/>
  <pageMargins left="0.7480314960629921" right="0.5511811023622047" top="1.1811023622047245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J10" sqref="J10"/>
    </sheetView>
  </sheetViews>
  <sheetFormatPr defaultColWidth="9.00390625" defaultRowHeight="16.5"/>
  <cols>
    <col min="1" max="1" width="17.125" style="15" customWidth="1"/>
    <col min="2" max="4" width="7.50390625" style="3" customWidth="1"/>
    <col min="5" max="5" width="7.625" style="3" customWidth="1"/>
    <col min="6" max="6" width="6.625" style="3" customWidth="1"/>
    <col min="7" max="7" width="7.125" style="3" customWidth="1"/>
    <col min="8" max="10" width="7.50390625" style="3" customWidth="1"/>
    <col min="11" max="16384" width="9.00390625" style="3" customWidth="1"/>
  </cols>
  <sheetData>
    <row r="1" spans="1:10" ht="30.75" customHeight="1">
      <c r="A1" s="166" t="s">
        <v>70</v>
      </c>
      <c r="B1" s="166"/>
      <c r="C1" s="166"/>
      <c r="D1" s="166"/>
      <c r="E1" s="166"/>
      <c r="F1" s="166"/>
      <c r="G1" s="150"/>
      <c r="H1" s="150"/>
      <c r="I1" s="150"/>
      <c r="J1" s="150"/>
    </row>
    <row r="2" spans="1:6" ht="18" customHeight="1">
      <c r="A2" s="25"/>
      <c r="B2" s="6"/>
      <c r="C2" s="5"/>
      <c r="D2" s="5"/>
      <c r="E2" s="5"/>
      <c r="F2" s="5"/>
    </row>
    <row r="3" spans="1:10" ht="12.75" customHeight="1">
      <c r="A3" s="1"/>
      <c r="B3" s="1"/>
      <c r="C3" s="1"/>
      <c r="D3" s="1"/>
      <c r="E3" s="1"/>
      <c r="F3" s="33"/>
      <c r="G3" s="2"/>
      <c r="H3" s="2"/>
      <c r="I3" s="115" t="s">
        <v>71</v>
      </c>
      <c r="J3" s="2"/>
    </row>
    <row r="4" spans="1:10" ht="4.5" customHeight="1">
      <c r="A4" s="8"/>
      <c r="B4" s="9"/>
      <c r="C4" s="9"/>
      <c r="D4" s="9"/>
      <c r="E4" s="9"/>
      <c r="F4" s="9"/>
      <c r="G4" s="81"/>
      <c r="H4" s="81"/>
      <c r="I4" s="81"/>
      <c r="J4" s="81"/>
    </row>
    <row r="5" spans="1:10" s="82" customFormat="1" ht="20.25" customHeight="1">
      <c r="A5" s="34"/>
      <c r="B5" s="167" t="s">
        <v>47</v>
      </c>
      <c r="C5" s="154"/>
      <c r="D5" s="167" t="s">
        <v>48</v>
      </c>
      <c r="E5" s="157"/>
      <c r="F5" s="154"/>
      <c r="G5" s="163" t="s">
        <v>72</v>
      </c>
      <c r="H5" s="164"/>
      <c r="I5" s="164"/>
      <c r="J5" s="164"/>
    </row>
    <row r="6" spans="1:10" s="82" customFormat="1" ht="23.25" customHeight="1">
      <c r="A6" s="34" t="s">
        <v>60</v>
      </c>
      <c r="B6" s="155"/>
      <c r="C6" s="156"/>
      <c r="D6" s="155"/>
      <c r="E6" s="158"/>
      <c r="F6" s="156"/>
      <c r="G6" s="165"/>
      <c r="H6" s="165"/>
      <c r="I6" s="165"/>
      <c r="J6" s="165"/>
    </row>
    <row r="7" spans="1:10" s="82" customFormat="1" ht="12" customHeight="1">
      <c r="A7" s="36"/>
      <c r="B7" s="72"/>
      <c r="C7" s="83"/>
      <c r="D7" s="84"/>
      <c r="E7" s="72"/>
      <c r="F7" s="72"/>
      <c r="G7" s="117"/>
      <c r="H7" s="118"/>
      <c r="I7" s="118"/>
      <c r="J7" s="116"/>
    </row>
    <row r="8" spans="1:10" s="82" customFormat="1" ht="23.25" customHeight="1">
      <c r="A8" s="39" t="s">
        <v>33</v>
      </c>
      <c r="B8" s="40" t="s">
        <v>74</v>
      </c>
      <c r="C8" s="64" t="s">
        <v>7</v>
      </c>
      <c r="D8" s="40" t="s">
        <v>49</v>
      </c>
      <c r="E8" s="40" t="s">
        <v>50</v>
      </c>
      <c r="F8" s="40" t="s">
        <v>7</v>
      </c>
      <c r="G8" s="34" t="s">
        <v>37</v>
      </c>
      <c r="H8" s="34" t="s">
        <v>38</v>
      </c>
      <c r="I8" s="37" t="s">
        <v>39</v>
      </c>
      <c r="J8" s="119" t="s">
        <v>73</v>
      </c>
    </row>
    <row r="9" spans="1:10" s="82" customFormat="1" ht="20.25" customHeight="1">
      <c r="A9" s="41"/>
      <c r="B9" s="85" t="s">
        <v>75</v>
      </c>
      <c r="C9" s="86"/>
      <c r="D9" s="87"/>
      <c r="E9" s="87"/>
      <c r="F9" s="78"/>
      <c r="G9" s="120"/>
      <c r="H9" s="87"/>
      <c r="I9" s="87"/>
      <c r="J9" s="121"/>
    </row>
    <row r="10" spans="1:10" s="10" customFormat="1" ht="21.75" customHeight="1">
      <c r="A10" s="93" t="s">
        <v>59</v>
      </c>
      <c r="B10" s="103">
        <f aca="true" t="shared" si="0" ref="B10:J10">SUM(B12:B33)</f>
        <v>165328</v>
      </c>
      <c r="C10" s="103">
        <f t="shared" si="0"/>
        <v>235</v>
      </c>
      <c r="D10" s="103">
        <f t="shared" si="0"/>
        <v>24525</v>
      </c>
      <c r="E10" s="103">
        <f t="shared" si="0"/>
        <v>22377</v>
      </c>
      <c r="F10" s="103">
        <f t="shared" si="0"/>
        <v>61</v>
      </c>
      <c r="G10" s="103">
        <f t="shared" si="0"/>
        <v>8519</v>
      </c>
      <c r="H10" s="103">
        <f t="shared" si="0"/>
        <v>6126</v>
      </c>
      <c r="I10" s="103">
        <f t="shared" si="0"/>
        <v>5241</v>
      </c>
      <c r="J10" s="103">
        <f t="shared" si="0"/>
        <v>2752</v>
      </c>
    </row>
    <row r="11" spans="1:10" s="10" customFormat="1" ht="15.75" customHeight="1">
      <c r="A11" s="52"/>
      <c r="B11" s="103"/>
      <c r="C11" s="103"/>
      <c r="D11" s="103"/>
      <c r="E11" s="103"/>
      <c r="F11" s="103"/>
      <c r="G11" s="122"/>
      <c r="H11" s="122"/>
      <c r="I11" s="122"/>
      <c r="J11" s="122"/>
    </row>
    <row r="12" spans="1:10" s="11" customFormat="1" ht="21" customHeight="1">
      <c r="A12" s="92" t="s">
        <v>55</v>
      </c>
      <c r="B12" s="112">
        <v>25368</v>
      </c>
      <c r="C12" s="112">
        <v>27</v>
      </c>
      <c r="D12" s="107">
        <v>1699</v>
      </c>
      <c r="E12" s="107">
        <v>1633</v>
      </c>
      <c r="F12" s="95">
        <v>0</v>
      </c>
      <c r="G12" s="112">
        <v>183</v>
      </c>
      <c r="H12" s="107">
        <v>121</v>
      </c>
      <c r="I12" s="107">
        <v>103</v>
      </c>
      <c r="J12" s="95">
        <v>61</v>
      </c>
    </row>
    <row r="13" spans="1:10" s="11" customFormat="1" ht="21" customHeight="1">
      <c r="A13" s="92" t="s">
        <v>10</v>
      </c>
      <c r="B13" s="112">
        <v>18542</v>
      </c>
      <c r="C13" s="112">
        <v>6</v>
      </c>
      <c r="D13" s="107">
        <v>2443</v>
      </c>
      <c r="E13" s="107">
        <v>2060</v>
      </c>
      <c r="F13" s="95">
        <v>0</v>
      </c>
      <c r="G13" s="112">
        <v>0</v>
      </c>
      <c r="H13" s="107">
        <v>0</v>
      </c>
      <c r="I13" s="107">
        <v>0</v>
      </c>
      <c r="J13" s="95">
        <v>0</v>
      </c>
    </row>
    <row r="14" spans="1:10" ht="21" customHeight="1">
      <c r="A14" s="92" t="s">
        <v>25</v>
      </c>
      <c r="B14" s="112">
        <v>22093</v>
      </c>
      <c r="C14" s="112">
        <v>27</v>
      </c>
      <c r="D14" s="94">
        <v>2465</v>
      </c>
      <c r="E14" s="94">
        <v>2225</v>
      </c>
      <c r="F14" s="95">
        <v>0</v>
      </c>
      <c r="G14" s="112">
        <v>79</v>
      </c>
      <c r="H14" s="94">
        <v>57</v>
      </c>
      <c r="I14" s="94">
        <v>45</v>
      </c>
      <c r="J14" s="95">
        <v>27</v>
      </c>
    </row>
    <row r="15" spans="1:10" s="11" customFormat="1" ht="21" customHeight="1">
      <c r="A15" s="92" t="s">
        <v>27</v>
      </c>
      <c r="B15" s="112">
        <v>12549</v>
      </c>
      <c r="C15" s="112">
        <v>17</v>
      </c>
      <c r="D15" s="107">
        <v>3125</v>
      </c>
      <c r="E15" s="107">
        <v>3036</v>
      </c>
      <c r="F15" s="95">
        <v>0</v>
      </c>
      <c r="G15" s="112">
        <v>192</v>
      </c>
      <c r="H15" s="107">
        <v>158</v>
      </c>
      <c r="I15" s="107">
        <v>127</v>
      </c>
      <c r="J15" s="95">
        <v>88</v>
      </c>
    </row>
    <row r="16" spans="1:10" s="11" customFormat="1" ht="21" customHeight="1">
      <c r="A16" s="92" t="s">
        <v>11</v>
      </c>
      <c r="B16" s="112">
        <v>18713</v>
      </c>
      <c r="C16" s="112">
        <v>8</v>
      </c>
      <c r="D16" s="107">
        <v>4011</v>
      </c>
      <c r="E16" s="107">
        <v>3468</v>
      </c>
      <c r="F16" s="95">
        <v>0</v>
      </c>
      <c r="G16" s="112">
        <v>186</v>
      </c>
      <c r="H16" s="107">
        <v>132</v>
      </c>
      <c r="I16" s="107">
        <v>121</v>
      </c>
      <c r="J16" s="95">
        <v>79</v>
      </c>
    </row>
    <row r="17" spans="1:10" s="11" customFormat="1" ht="21" customHeight="1">
      <c r="A17" s="92" t="s">
        <v>12</v>
      </c>
      <c r="B17" s="112">
        <v>3193</v>
      </c>
      <c r="C17" s="112">
        <v>7</v>
      </c>
      <c r="D17" s="107">
        <v>549</v>
      </c>
      <c r="E17" s="107">
        <v>560</v>
      </c>
      <c r="F17" s="95">
        <v>0</v>
      </c>
      <c r="G17" s="112">
        <v>179</v>
      </c>
      <c r="H17" s="107">
        <v>123</v>
      </c>
      <c r="I17" s="107">
        <v>112</v>
      </c>
      <c r="J17" s="95">
        <v>53</v>
      </c>
    </row>
    <row r="18" spans="1:10" s="11" customFormat="1" ht="21" customHeight="1">
      <c r="A18" s="92" t="s">
        <v>13</v>
      </c>
      <c r="B18" s="112">
        <v>16561</v>
      </c>
      <c r="C18" s="112">
        <v>31</v>
      </c>
      <c r="D18" s="107">
        <v>2218</v>
      </c>
      <c r="E18" s="107">
        <v>2004</v>
      </c>
      <c r="F18" s="95">
        <v>23</v>
      </c>
      <c r="G18" s="112">
        <v>135</v>
      </c>
      <c r="H18" s="107">
        <v>81</v>
      </c>
      <c r="I18" s="107">
        <v>91</v>
      </c>
      <c r="J18" s="95">
        <v>58</v>
      </c>
    </row>
    <row r="19" spans="1:10" s="11" customFormat="1" ht="21" customHeight="1">
      <c r="A19" s="92" t="s">
        <v>14</v>
      </c>
      <c r="B19" s="112">
        <v>4239</v>
      </c>
      <c r="C19" s="112">
        <v>23</v>
      </c>
      <c r="D19" s="94">
        <v>330</v>
      </c>
      <c r="E19" s="94">
        <v>285</v>
      </c>
      <c r="F19" s="95">
        <v>2</v>
      </c>
      <c r="G19" s="112">
        <v>306</v>
      </c>
      <c r="H19" s="94">
        <v>255</v>
      </c>
      <c r="I19" s="94">
        <v>213</v>
      </c>
      <c r="J19" s="95">
        <v>83</v>
      </c>
    </row>
    <row r="20" spans="1:10" s="11" customFormat="1" ht="21" customHeight="1">
      <c r="A20" s="92" t="s">
        <v>15</v>
      </c>
      <c r="B20" s="112">
        <v>3622</v>
      </c>
      <c r="C20" s="112">
        <v>4</v>
      </c>
      <c r="D20" s="107">
        <v>184</v>
      </c>
      <c r="E20" s="107">
        <v>139</v>
      </c>
      <c r="F20" s="95">
        <v>0</v>
      </c>
      <c r="G20" s="112">
        <v>103</v>
      </c>
      <c r="H20" s="107">
        <v>77</v>
      </c>
      <c r="I20" s="107">
        <v>74</v>
      </c>
      <c r="J20" s="95">
        <v>20</v>
      </c>
    </row>
    <row r="21" spans="1:10" s="11" customFormat="1" ht="21" customHeight="1">
      <c r="A21" s="92" t="s">
        <v>16</v>
      </c>
      <c r="B21" s="112">
        <v>10177</v>
      </c>
      <c r="C21" s="112">
        <v>10</v>
      </c>
      <c r="D21" s="107">
        <v>1486</v>
      </c>
      <c r="E21" s="107">
        <v>1318</v>
      </c>
      <c r="F21" s="95">
        <v>0</v>
      </c>
      <c r="G21" s="112">
        <v>0</v>
      </c>
      <c r="H21" s="107">
        <v>0</v>
      </c>
      <c r="I21" s="107">
        <v>0</v>
      </c>
      <c r="J21" s="95">
        <v>0</v>
      </c>
    </row>
    <row r="22" spans="1:10" s="11" customFormat="1" ht="21" customHeight="1">
      <c r="A22" s="92" t="s">
        <v>17</v>
      </c>
      <c r="B22" s="112">
        <v>3276</v>
      </c>
      <c r="C22" s="112">
        <v>3</v>
      </c>
      <c r="D22" s="107">
        <v>781</v>
      </c>
      <c r="E22" s="107">
        <v>703</v>
      </c>
      <c r="F22" s="95">
        <v>0</v>
      </c>
      <c r="G22" s="112">
        <v>516</v>
      </c>
      <c r="H22" s="107">
        <v>440</v>
      </c>
      <c r="I22" s="107">
        <v>348</v>
      </c>
      <c r="J22" s="95">
        <v>114</v>
      </c>
    </row>
    <row r="23" spans="1:10" s="11" customFormat="1" ht="21" customHeight="1">
      <c r="A23" s="92" t="s">
        <v>18</v>
      </c>
      <c r="B23" s="112">
        <v>4384</v>
      </c>
      <c r="C23" s="112">
        <v>20</v>
      </c>
      <c r="D23" s="107">
        <v>798</v>
      </c>
      <c r="E23" s="107">
        <v>848</v>
      </c>
      <c r="F23" s="95">
        <v>0</v>
      </c>
      <c r="G23" s="112">
        <v>22</v>
      </c>
      <c r="H23" s="107">
        <v>1</v>
      </c>
      <c r="I23" s="107">
        <v>1</v>
      </c>
      <c r="J23" s="95">
        <v>0</v>
      </c>
    </row>
    <row r="24" spans="1:10" s="11" customFormat="1" ht="21" customHeight="1">
      <c r="A24" s="92" t="s">
        <v>19</v>
      </c>
      <c r="B24" s="112">
        <v>2047</v>
      </c>
      <c r="C24" s="112">
        <v>15</v>
      </c>
      <c r="D24" s="94">
        <v>194</v>
      </c>
      <c r="E24" s="94">
        <v>173</v>
      </c>
      <c r="F24" s="95">
        <v>36</v>
      </c>
      <c r="G24" s="112">
        <v>166</v>
      </c>
      <c r="H24" s="94">
        <v>139</v>
      </c>
      <c r="I24" s="94">
        <v>122</v>
      </c>
      <c r="J24" s="95">
        <v>78</v>
      </c>
    </row>
    <row r="25" spans="1:10" s="11" customFormat="1" ht="21" customHeight="1">
      <c r="A25" s="92" t="s">
        <v>20</v>
      </c>
      <c r="B25" s="112">
        <v>4819</v>
      </c>
      <c r="C25" s="112">
        <v>10</v>
      </c>
      <c r="D25" s="107">
        <v>791</v>
      </c>
      <c r="E25" s="107">
        <v>597</v>
      </c>
      <c r="F25" s="95">
        <v>0</v>
      </c>
      <c r="G25" s="112">
        <v>540</v>
      </c>
      <c r="H25" s="107">
        <v>420</v>
      </c>
      <c r="I25" s="107">
        <v>346</v>
      </c>
      <c r="J25" s="95">
        <v>104</v>
      </c>
    </row>
    <row r="26" spans="1:10" s="11" customFormat="1" ht="21" customHeight="1">
      <c r="A26" s="92" t="s">
        <v>21</v>
      </c>
      <c r="B26" s="112">
        <v>1499</v>
      </c>
      <c r="C26" s="112">
        <v>16</v>
      </c>
      <c r="D26" s="107">
        <v>572</v>
      </c>
      <c r="E26" s="107">
        <v>465</v>
      </c>
      <c r="F26" s="95">
        <v>0</v>
      </c>
      <c r="G26" s="112">
        <v>1880</v>
      </c>
      <c r="H26" s="107">
        <v>1234</v>
      </c>
      <c r="I26" s="107">
        <v>1053</v>
      </c>
      <c r="J26" s="95">
        <v>534</v>
      </c>
    </row>
    <row r="27" spans="1:10" s="11" customFormat="1" ht="21" customHeight="1">
      <c r="A27" s="92" t="s">
        <v>22</v>
      </c>
      <c r="B27" s="112">
        <v>2312</v>
      </c>
      <c r="C27" s="112">
        <v>0</v>
      </c>
      <c r="D27" s="107">
        <v>1222</v>
      </c>
      <c r="E27" s="107">
        <v>1222</v>
      </c>
      <c r="F27" s="95">
        <v>0</v>
      </c>
      <c r="G27" s="112">
        <v>2734</v>
      </c>
      <c r="H27" s="107">
        <v>1804</v>
      </c>
      <c r="I27" s="107">
        <v>1563</v>
      </c>
      <c r="J27" s="95">
        <v>933</v>
      </c>
    </row>
    <row r="28" spans="1:10" s="11" customFormat="1" ht="21" customHeight="1">
      <c r="A28" s="92" t="s">
        <v>23</v>
      </c>
      <c r="B28" s="112">
        <v>533</v>
      </c>
      <c r="C28" s="112">
        <v>1</v>
      </c>
      <c r="D28" s="107">
        <v>18</v>
      </c>
      <c r="E28" s="107">
        <v>34</v>
      </c>
      <c r="F28" s="95">
        <v>0</v>
      </c>
      <c r="G28" s="112">
        <v>585</v>
      </c>
      <c r="H28" s="107">
        <v>481</v>
      </c>
      <c r="I28" s="107">
        <v>438</v>
      </c>
      <c r="J28" s="95">
        <v>185</v>
      </c>
    </row>
    <row r="29" spans="1:10" s="11" customFormat="1" ht="21" customHeight="1">
      <c r="A29" s="92" t="s">
        <v>24</v>
      </c>
      <c r="B29" s="112">
        <v>2325</v>
      </c>
      <c r="C29" s="112">
        <v>8</v>
      </c>
      <c r="D29" s="94">
        <v>111</v>
      </c>
      <c r="E29" s="94">
        <v>135</v>
      </c>
      <c r="F29" s="95">
        <v>0</v>
      </c>
      <c r="G29" s="112">
        <v>0</v>
      </c>
      <c r="H29" s="94">
        <v>0</v>
      </c>
      <c r="I29" s="94">
        <v>0</v>
      </c>
      <c r="J29" s="95">
        <v>0</v>
      </c>
    </row>
    <row r="30" spans="1:10" s="11" customFormat="1" ht="21" customHeight="1">
      <c r="A30" s="92" t="s">
        <v>52</v>
      </c>
      <c r="B30" s="112">
        <v>5020</v>
      </c>
      <c r="C30" s="112">
        <v>1</v>
      </c>
      <c r="D30" s="107">
        <v>160</v>
      </c>
      <c r="E30" s="107">
        <v>134</v>
      </c>
      <c r="F30" s="95">
        <v>0</v>
      </c>
      <c r="G30" s="112">
        <v>0</v>
      </c>
      <c r="H30" s="107">
        <v>0</v>
      </c>
      <c r="I30" s="107">
        <v>0</v>
      </c>
      <c r="J30" s="95">
        <v>0</v>
      </c>
    </row>
    <row r="31" spans="1:10" s="11" customFormat="1" ht="21" customHeight="1">
      <c r="A31" s="92" t="s">
        <v>26</v>
      </c>
      <c r="B31" s="112">
        <v>3474</v>
      </c>
      <c r="C31" s="112">
        <v>1</v>
      </c>
      <c r="D31" s="107">
        <v>694</v>
      </c>
      <c r="E31" s="107">
        <v>671</v>
      </c>
      <c r="F31" s="95">
        <v>0</v>
      </c>
      <c r="G31" s="112">
        <v>1</v>
      </c>
      <c r="H31" s="107">
        <v>0</v>
      </c>
      <c r="I31" s="107">
        <v>0</v>
      </c>
      <c r="J31" s="95">
        <v>0</v>
      </c>
    </row>
    <row r="32" spans="1:10" s="11" customFormat="1" ht="21" customHeight="1">
      <c r="A32" s="92" t="s">
        <v>53</v>
      </c>
      <c r="B32" s="112">
        <v>530</v>
      </c>
      <c r="C32" s="112">
        <v>0</v>
      </c>
      <c r="D32" s="107">
        <v>593</v>
      </c>
      <c r="E32" s="107">
        <v>573</v>
      </c>
      <c r="F32" s="95">
        <v>0</v>
      </c>
      <c r="G32" s="112">
        <v>613</v>
      </c>
      <c r="H32" s="107">
        <v>521</v>
      </c>
      <c r="I32" s="107">
        <v>413</v>
      </c>
      <c r="J32" s="95">
        <v>287</v>
      </c>
    </row>
    <row r="33" spans="1:10" s="11" customFormat="1" ht="21" customHeight="1">
      <c r="A33" s="92" t="s">
        <v>54</v>
      </c>
      <c r="B33" s="112">
        <v>52</v>
      </c>
      <c r="C33" s="112">
        <v>0</v>
      </c>
      <c r="D33" s="95">
        <v>81</v>
      </c>
      <c r="E33" s="95">
        <v>94</v>
      </c>
      <c r="F33" s="95">
        <v>0</v>
      </c>
      <c r="G33" s="112">
        <v>99</v>
      </c>
      <c r="H33" s="95">
        <v>82</v>
      </c>
      <c r="I33" s="95">
        <v>71</v>
      </c>
      <c r="J33" s="95">
        <v>48</v>
      </c>
    </row>
    <row r="34" spans="1:10" ht="6.75" customHeight="1">
      <c r="A34" s="88"/>
      <c r="B34" s="12"/>
      <c r="C34" s="12"/>
      <c r="D34" s="12"/>
      <c r="E34" s="12"/>
      <c r="F34" s="12"/>
      <c r="G34" s="9"/>
      <c r="H34" s="9"/>
      <c r="I34" s="9"/>
      <c r="J34" s="9"/>
    </row>
    <row r="35" ht="16.5">
      <c r="A35" s="14"/>
    </row>
    <row r="36" ht="16.5">
      <c r="A36" s="14"/>
    </row>
    <row r="37" ht="16.5">
      <c r="A37" s="14"/>
    </row>
  </sheetData>
  <mergeCells count="4">
    <mergeCell ref="G5:J6"/>
    <mergeCell ref="A1:J1"/>
    <mergeCell ref="B5:C6"/>
    <mergeCell ref="D5:F6"/>
  </mergeCells>
  <printOptions horizontalCentered="1"/>
  <pageMargins left="0.7480314960629921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CTO</cp:lastModifiedBy>
  <cp:lastPrinted>2012-08-13T01:59:01Z</cp:lastPrinted>
  <dcterms:created xsi:type="dcterms:W3CDTF">2005-10-03T07:03:01Z</dcterms:created>
  <dcterms:modified xsi:type="dcterms:W3CDTF">2012-09-04T01:42:27Z</dcterms:modified>
  <cp:category/>
  <cp:version/>
  <cp:contentType/>
  <cp:contentStatus/>
</cp:coreProperties>
</file>