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<sst xmlns="http://schemas.openxmlformats.org/spreadsheetml/2006/main" count="121" uniqueCount="31">
  <si>
    <t xml:space="preserve">Table  17     Number of Nursing Institutions &amp; Institute </t>
  </si>
  <si>
    <t xml:space="preserve"> for Psychiatric Rehabilitation, 1999-2012</t>
  </si>
  <si>
    <t xml:space="preserve"> 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</si>
  <si>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No.</t>
    </r>
    <r>
      <rPr>
        <sz val="12"/>
        <rFont val="Times New Roman"/>
        <family val="1"/>
      </rPr>
      <t>,</t>
    </r>
    <r>
      <rPr>
        <sz val="12"/>
        <rFont val="Times New Roman"/>
        <family val="1"/>
      </rPr>
      <t>%</t>
    </r>
  </si>
  <si>
    <r>
      <t xml:space="preserve"> </t>
    </r>
    <r>
      <rPr>
        <sz val="12"/>
        <rFont val="Times New Roman"/>
        <family val="1"/>
      </rPr>
      <t>Year</t>
    </r>
  </si>
  <si>
    <t xml:space="preserve"> Nursing Institutions</t>
  </si>
  <si>
    <r>
      <t xml:space="preserve"> Nursing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Institutions</t>
    </r>
  </si>
  <si>
    <t>Institute for Psychiatric Rehabilitation</t>
  </si>
  <si>
    <t>Total</t>
  </si>
  <si>
    <t>General Nursing Home</t>
  </si>
  <si>
    <t xml:space="preserve"> Psychiatry Nursing house</t>
  </si>
  <si>
    <t>Home Care Institution</t>
  </si>
  <si>
    <t>Postpartum Nursing Care Institution</t>
  </si>
  <si>
    <t>Day Care</t>
  </si>
  <si>
    <t>Day Care Institution</t>
  </si>
  <si>
    <t>Residential Institution</t>
  </si>
  <si>
    <t>Subtotal</t>
  </si>
  <si>
    <t xml:space="preserve"> Public General Nursing Home</t>
  </si>
  <si>
    <t>Private General Nursing Home</t>
  </si>
  <si>
    <t xml:space="preserve"> Public  Psychiatry Nursing house</t>
  </si>
  <si>
    <t>Private Psychiatry Nursing house</t>
  </si>
  <si>
    <t xml:space="preserve"> Public Home Care Institution</t>
  </si>
  <si>
    <t>Private Home Care Institution</t>
  </si>
  <si>
    <t xml:space="preserve"> Public Postpartum Nursing Care Institution</t>
  </si>
  <si>
    <t>Private Postpartum Nursing Care Institution</t>
  </si>
  <si>
    <t xml:space="preserve"> Public Day Care</t>
  </si>
  <si>
    <t>Private Day Care</t>
  </si>
  <si>
    <t>Affiliated to Hosps. or Clinics</t>
  </si>
  <si>
    <t>No. of Institutions</t>
  </si>
  <si>
    <t>…</t>
  </si>
  <si>
    <t>Annual Rate of Increase     (%)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</si>
</sst>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  <numFmt numFmtId="193" formatCode="_-* #,##0.000_-;\-* #,##0.000_-;_-* &quot;-&quot;??_-;_-@_-"/>
    <numFmt numFmtId="194" formatCode="_-* #,##0.0_-;\-* #,##0.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_-* #,##0.0000000000000_-;\-* #,##0.0000000000000_-;_-* &quot;-&quot;??_-;_-@_-"/>
    <numFmt numFmtId="205" formatCode="_-* #,##0.00000000000000_-;\-* #,##0.00000000000000_-;_-* &quot;-&quot;??_-;_-@_-"/>
    <numFmt numFmtId="206" formatCode="_-* #,##0.000000000000000_-;\-* #,##0.000000000000000_-;_-* &quot;-&quot;??_-;_-@_-"/>
    <numFmt numFmtId="207" formatCode="_-* #,##0.0000000000000000_-;\-* #,##0.0000000000000000_-;_-* &quot;-&quot;??_-;_-@_-"/>
    <numFmt numFmtId="208" formatCode="_-* #,##0.00000000000000000_-;\-* #,##0.00000000000000000_-;_-* &quot;-&quot;??_-;_-@_-"/>
    <numFmt numFmtId="209" formatCode="_-* #,##0.000000000000000000_-;\-* #,##0.000000000000000000_-;_-* &quot;-&quot;??_-;_-@_-"/>
    <numFmt numFmtId="210" formatCode="_-* #,##0.0000000000000000000_-;\-* #,##0.0000000000000000000_-;_-* &quot;-&quot;??_-;_-@_-"/>
    <numFmt numFmtId="211" formatCode="_-* #,##0.00000000000000000000_-;\-* #,##0.00000000000000000000_-;_-* &quot;-&quot;??_-;_-@_-"/>
    <numFmt numFmtId="212" formatCode="_-* #,##0.000000000000000000000_-;\-* #,##0.000000000000000000000_-;_-* &quot;-&quot;??_-;_-@_-"/>
    <numFmt numFmtId="213" formatCode="_-* #,##0.0000000000000000000000_-;\-* #,##0.0000000000000000000000_-;_-* &quot;-&quot;??_-;_-@_-"/>
    <numFmt numFmtId="214" formatCode="_-* #,##0.00000000000000000000000_-;\-* #,##0.00000000000000000000000_-;_-* &quot;-&quot;??_-;_-@_-"/>
  </numFmts>
  <fonts count="3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1" applyNumberFormat="0" applyFill="0" applyAlignment="0" applyProtection="0"/>
    <xf numFmtId="0" fontId="19" fillId="11" borderId="0" applyNumberFormat="0" applyBorder="0" applyAlignment="0" applyProtection="0"/>
    <xf numFmtId="9" fontId="0" fillId="0" borderId="0" applyFont="0" applyFill="0" applyBorder="0" applyAlignment="0" applyProtection="0"/>
    <xf numFmtId="0" fontId="20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2" borderId="8" applyNumberFormat="0" applyAlignment="0" applyProtection="0"/>
    <xf numFmtId="0" fontId="29" fillId="16" borderId="9" applyNumberFormat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1" fontId="8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1" fontId="8" fillId="0" borderId="0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4" fillId="0" borderId="0" xfId="0" applyNumberFormat="1" applyFont="1" applyBorder="1" applyAlignment="1">
      <alignment vertical="center"/>
    </xf>
    <xf numFmtId="41" fontId="0" fillId="0" borderId="12" xfId="0" applyNumberFormat="1" applyFont="1" applyFill="1" applyBorder="1" applyAlignment="1" quotePrefix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41" fontId="8" fillId="0" borderId="14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43" fontId="0" fillId="0" borderId="0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 quotePrefix="1">
      <alignment horizontal="right" vertical="center"/>
    </xf>
    <xf numFmtId="178" fontId="0" fillId="0" borderId="12" xfId="0" applyNumberFormat="1" applyFont="1" applyFill="1" applyBorder="1" applyAlignment="1" quotePrefix="1">
      <alignment horizontal="right" vertical="center"/>
    </xf>
    <xf numFmtId="43" fontId="0" fillId="0" borderId="12" xfId="0" applyNumberFormat="1" applyFont="1" applyFill="1" applyBorder="1" applyAlignment="1" quotePrefix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Font="1" applyFill="1" applyBorder="1" applyAlignment="1">
      <alignment horizontal="center" vertical="distributed" shrinkToFit="1"/>
    </xf>
    <xf numFmtId="0" fontId="0" fillId="0" borderId="17" xfId="0" applyFont="1" applyFill="1" applyBorder="1" applyAlignment="1">
      <alignment horizontal="center" vertical="distributed" shrinkToFit="1"/>
    </xf>
    <xf numFmtId="0" fontId="0" fillId="0" borderId="18" xfId="0" applyFont="1" applyFill="1" applyBorder="1" applyAlignment="1">
      <alignment horizontal="center" vertical="distributed" shrinkToFi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A1" sqref="A1:L1"/>
    </sheetView>
  </sheetViews>
  <sheetFormatPr defaultColWidth="9.00390625" defaultRowHeight="15.75"/>
  <cols>
    <col min="1" max="1" width="10.375" style="3" customWidth="1"/>
    <col min="2" max="2" width="8.75390625" style="3" customWidth="1"/>
    <col min="3" max="3" width="8.625" style="7" customWidth="1"/>
    <col min="4" max="24" width="8.625" style="3" customWidth="1"/>
    <col min="25" max="16384" width="8.875" style="3" customWidth="1"/>
  </cols>
  <sheetData>
    <row r="1" spans="1:24" ht="32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4" t="s">
        <v>2</v>
      </c>
      <c r="B2" s="4"/>
      <c r="C2" s="5"/>
      <c r="D2" s="5"/>
      <c r="E2" s="5"/>
      <c r="F2" s="5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 customHeight="1">
      <c r="A3" s="6"/>
      <c r="I3" s="8"/>
      <c r="X3" s="8" t="s">
        <v>3</v>
      </c>
    </row>
    <row r="4" spans="1:24" s="5" customFormat="1" ht="36" customHeight="1">
      <c r="A4" s="51" t="s">
        <v>4</v>
      </c>
      <c r="B4" s="52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 t="s">
        <v>6</v>
      </c>
      <c r="N4" s="47"/>
      <c r="O4" s="47"/>
      <c r="P4" s="47"/>
      <c r="Q4" s="47"/>
      <c r="R4" s="48"/>
      <c r="S4" s="43" t="s">
        <v>7</v>
      </c>
      <c r="T4" s="44"/>
      <c r="U4" s="44"/>
      <c r="V4" s="44"/>
      <c r="W4" s="44"/>
      <c r="X4" s="44"/>
    </row>
    <row r="5" spans="1:24" s="5" customFormat="1" ht="33.75" customHeight="1">
      <c r="A5" s="53"/>
      <c r="B5" s="54"/>
      <c r="C5" s="40" t="s">
        <v>8</v>
      </c>
      <c r="D5" s="35" t="s">
        <v>9</v>
      </c>
      <c r="E5" s="36"/>
      <c r="F5" s="37"/>
      <c r="G5" s="35" t="s">
        <v>10</v>
      </c>
      <c r="H5" s="36"/>
      <c r="I5" s="37"/>
      <c r="J5" s="35" t="s">
        <v>11</v>
      </c>
      <c r="K5" s="36"/>
      <c r="L5" s="37"/>
      <c r="M5" s="39" t="s">
        <v>12</v>
      </c>
      <c r="N5" s="36"/>
      <c r="O5" s="37"/>
      <c r="P5" s="38" t="s">
        <v>13</v>
      </c>
      <c r="Q5" s="36"/>
      <c r="R5" s="37"/>
      <c r="S5" s="35" t="s">
        <v>14</v>
      </c>
      <c r="T5" s="36"/>
      <c r="U5" s="37"/>
      <c r="V5" s="35" t="s">
        <v>15</v>
      </c>
      <c r="W5" s="45"/>
      <c r="X5" s="45"/>
    </row>
    <row r="6" spans="1:24" s="5" customFormat="1" ht="81.75" customHeight="1">
      <c r="A6" s="55"/>
      <c r="B6" s="56"/>
      <c r="C6" s="41"/>
      <c r="D6" s="9" t="s">
        <v>16</v>
      </c>
      <c r="E6" s="10" t="s">
        <v>17</v>
      </c>
      <c r="F6" s="10" t="s">
        <v>18</v>
      </c>
      <c r="G6" s="9" t="s">
        <v>16</v>
      </c>
      <c r="H6" s="10" t="s">
        <v>19</v>
      </c>
      <c r="I6" s="10" t="s">
        <v>20</v>
      </c>
      <c r="J6" s="11" t="s">
        <v>16</v>
      </c>
      <c r="K6" s="10" t="s">
        <v>21</v>
      </c>
      <c r="L6" s="10" t="s">
        <v>22</v>
      </c>
      <c r="M6" s="11" t="s">
        <v>16</v>
      </c>
      <c r="N6" s="32" t="s">
        <v>23</v>
      </c>
      <c r="O6" s="32" t="s">
        <v>24</v>
      </c>
      <c r="P6" s="11" t="s">
        <v>16</v>
      </c>
      <c r="Q6" s="10" t="s">
        <v>25</v>
      </c>
      <c r="R6" s="10" t="s">
        <v>26</v>
      </c>
      <c r="S6" s="9" t="s">
        <v>16</v>
      </c>
      <c r="T6" s="10" t="s">
        <v>27</v>
      </c>
      <c r="U6" s="10" t="s">
        <v>14</v>
      </c>
      <c r="V6" s="9" t="s">
        <v>16</v>
      </c>
      <c r="W6" s="10" t="s">
        <v>27</v>
      </c>
      <c r="X6" s="9" t="s">
        <v>15</v>
      </c>
    </row>
    <row r="7" spans="1:24" s="14" customFormat="1" ht="24.75" customHeight="1">
      <c r="A7" s="12"/>
      <c r="B7" s="13"/>
      <c r="C7" s="58" t="s">
        <v>28</v>
      </c>
      <c r="D7" s="59"/>
      <c r="E7" s="59"/>
      <c r="F7" s="59"/>
      <c r="G7" s="59"/>
      <c r="H7" s="59"/>
      <c r="I7" s="59"/>
      <c r="J7" s="59"/>
      <c r="K7" s="59"/>
      <c r="L7" s="59"/>
      <c r="M7" s="57" t="s">
        <v>28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s="17" customFormat="1" ht="24.75" customHeight="1">
      <c r="A8" s="33">
        <v>1999</v>
      </c>
      <c r="B8" s="34"/>
      <c r="C8" s="15">
        <v>391</v>
      </c>
      <c r="D8" s="15">
        <v>117</v>
      </c>
      <c r="E8" s="16" t="s">
        <v>29</v>
      </c>
      <c r="F8" s="16" t="s">
        <v>29</v>
      </c>
      <c r="G8" s="15">
        <v>0</v>
      </c>
      <c r="H8" s="15">
        <v>0</v>
      </c>
      <c r="I8" s="15">
        <v>0</v>
      </c>
      <c r="J8" s="16">
        <v>252</v>
      </c>
      <c r="K8" s="16" t="s">
        <v>29</v>
      </c>
      <c r="L8" s="16" t="s">
        <v>29</v>
      </c>
      <c r="M8" s="16">
        <v>8</v>
      </c>
      <c r="N8" s="16" t="s">
        <v>29</v>
      </c>
      <c r="O8" s="16" t="s">
        <v>29</v>
      </c>
      <c r="P8" s="16">
        <v>14</v>
      </c>
      <c r="Q8" s="16" t="s">
        <v>29</v>
      </c>
      <c r="R8" s="16" t="s">
        <v>29</v>
      </c>
      <c r="S8" s="16">
        <v>12</v>
      </c>
      <c r="T8" s="15">
        <v>9</v>
      </c>
      <c r="U8" s="16">
        <v>3</v>
      </c>
      <c r="V8" s="16">
        <v>22</v>
      </c>
      <c r="W8" s="16">
        <v>5</v>
      </c>
      <c r="X8" s="16">
        <v>17</v>
      </c>
    </row>
    <row r="9" spans="1:24" s="17" customFormat="1" ht="24.75" customHeight="1">
      <c r="A9" s="33">
        <v>2000</v>
      </c>
      <c r="B9" s="34"/>
      <c r="C9" s="15">
        <v>499</v>
      </c>
      <c r="D9" s="15">
        <v>167</v>
      </c>
      <c r="E9" s="16" t="s">
        <v>29</v>
      </c>
      <c r="F9" s="16" t="s">
        <v>29</v>
      </c>
      <c r="G9" s="15">
        <v>0</v>
      </c>
      <c r="H9" s="15">
        <v>0</v>
      </c>
      <c r="I9" s="15">
        <v>0</v>
      </c>
      <c r="J9" s="16">
        <v>303</v>
      </c>
      <c r="K9" s="16" t="s">
        <v>29</v>
      </c>
      <c r="L9" s="16" t="s">
        <v>29</v>
      </c>
      <c r="M9" s="16">
        <v>11</v>
      </c>
      <c r="N9" s="16" t="s">
        <v>29</v>
      </c>
      <c r="O9" s="16" t="s">
        <v>29</v>
      </c>
      <c r="P9" s="16">
        <v>18</v>
      </c>
      <c r="Q9" s="16" t="s">
        <v>29</v>
      </c>
      <c r="R9" s="16" t="s">
        <v>29</v>
      </c>
      <c r="S9" s="16">
        <v>15</v>
      </c>
      <c r="T9" s="15">
        <v>10</v>
      </c>
      <c r="U9" s="16">
        <v>5</v>
      </c>
      <c r="V9" s="16">
        <v>30</v>
      </c>
      <c r="W9" s="16">
        <v>9</v>
      </c>
      <c r="X9" s="16">
        <v>21</v>
      </c>
    </row>
    <row r="10" spans="1:24" s="18" customFormat="1" ht="24.75" customHeight="1">
      <c r="A10" s="33">
        <v>2001</v>
      </c>
      <c r="B10" s="34"/>
      <c r="C10" s="15">
        <v>605</v>
      </c>
      <c r="D10" s="15">
        <v>209</v>
      </c>
      <c r="E10" s="16" t="s">
        <v>29</v>
      </c>
      <c r="F10" s="16" t="s">
        <v>29</v>
      </c>
      <c r="G10" s="15">
        <v>0</v>
      </c>
      <c r="H10" s="15">
        <v>0</v>
      </c>
      <c r="I10" s="15">
        <v>0</v>
      </c>
      <c r="J10" s="16">
        <v>347</v>
      </c>
      <c r="K10" s="16" t="s">
        <v>29</v>
      </c>
      <c r="L10" s="16" t="s">
        <v>29</v>
      </c>
      <c r="M10" s="16">
        <v>23</v>
      </c>
      <c r="N10" s="16" t="s">
        <v>29</v>
      </c>
      <c r="O10" s="16" t="s">
        <v>29</v>
      </c>
      <c r="P10" s="16">
        <v>26</v>
      </c>
      <c r="Q10" s="16" t="s">
        <v>29</v>
      </c>
      <c r="R10" s="16" t="s">
        <v>29</v>
      </c>
      <c r="S10" s="16">
        <v>18</v>
      </c>
      <c r="T10" s="15">
        <v>11</v>
      </c>
      <c r="U10" s="16">
        <v>7</v>
      </c>
      <c r="V10" s="16">
        <v>34</v>
      </c>
      <c r="W10" s="16">
        <v>10</v>
      </c>
      <c r="X10" s="16">
        <v>24</v>
      </c>
    </row>
    <row r="11" spans="1:24" s="18" customFormat="1" ht="24.75" customHeight="1">
      <c r="A11" s="33">
        <v>2002</v>
      </c>
      <c r="B11" s="34"/>
      <c r="C11" s="15">
        <v>693</v>
      </c>
      <c r="D11" s="15">
        <v>229</v>
      </c>
      <c r="E11" s="16" t="s">
        <v>29</v>
      </c>
      <c r="F11" s="16" t="s">
        <v>29</v>
      </c>
      <c r="G11" s="15">
        <v>0</v>
      </c>
      <c r="H11" s="15">
        <v>0</v>
      </c>
      <c r="I11" s="15">
        <v>0</v>
      </c>
      <c r="J11" s="16">
        <v>404</v>
      </c>
      <c r="K11" s="16" t="s">
        <v>29</v>
      </c>
      <c r="L11" s="16" t="s">
        <v>29</v>
      </c>
      <c r="M11" s="16">
        <v>29</v>
      </c>
      <c r="N11" s="16" t="s">
        <v>29</v>
      </c>
      <c r="O11" s="16" t="s">
        <v>29</v>
      </c>
      <c r="P11" s="16">
        <v>31</v>
      </c>
      <c r="Q11" s="16" t="s">
        <v>29</v>
      </c>
      <c r="R11" s="16" t="s">
        <v>29</v>
      </c>
      <c r="S11" s="16">
        <v>20</v>
      </c>
      <c r="T11" s="15">
        <v>10</v>
      </c>
      <c r="U11" s="16">
        <v>10</v>
      </c>
      <c r="V11" s="16">
        <v>39</v>
      </c>
      <c r="W11" s="16">
        <v>11</v>
      </c>
      <c r="X11" s="16">
        <v>28</v>
      </c>
    </row>
    <row r="12" spans="1:24" s="18" customFormat="1" ht="24.75" customHeight="1">
      <c r="A12" s="33">
        <v>2003</v>
      </c>
      <c r="B12" s="34"/>
      <c r="C12" s="15">
        <v>721</v>
      </c>
      <c r="D12" s="15">
        <v>240</v>
      </c>
      <c r="E12" s="16" t="s">
        <v>29</v>
      </c>
      <c r="F12" s="16" t="s">
        <v>29</v>
      </c>
      <c r="G12" s="15">
        <v>0</v>
      </c>
      <c r="H12" s="15">
        <v>0</v>
      </c>
      <c r="I12" s="15">
        <v>0</v>
      </c>
      <c r="J12" s="16">
        <v>423</v>
      </c>
      <c r="K12" s="16" t="s">
        <v>29</v>
      </c>
      <c r="L12" s="16" t="s">
        <v>29</v>
      </c>
      <c r="M12" s="16">
        <v>33</v>
      </c>
      <c r="N12" s="16" t="s">
        <v>29</v>
      </c>
      <c r="O12" s="16" t="s">
        <v>29</v>
      </c>
      <c r="P12" s="16">
        <v>25</v>
      </c>
      <c r="Q12" s="16" t="s">
        <v>29</v>
      </c>
      <c r="R12" s="16" t="s">
        <v>29</v>
      </c>
      <c r="S12" s="16">
        <v>28</v>
      </c>
      <c r="T12" s="15">
        <v>15</v>
      </c>
      <c r="U12" s="16">
        <v>13</v>
      </c>
      <c r="V12" s="16">
        <v>49</v>
      </c>
      <c r="W12" s="16">
        <v>15</v>
      </c>
      <c r="X12" s="16">
        <v>34</v>
      </c>
    </row>
    <row r="13" spans="1:24" s="18" customFormat="1" ht="24.75" customHeight="1">
      <c r="A13" s="33">
        <v>2004</v>
      </c>
      <c r="B13" s="34"/>
      <c r="C13" s="15">
        <v>764</v>
      </c>
      <c r="D13" s="15">
        <v>252</v>
      </c>
      <c r="E13" s="16">
        <v>50</v>
      </c>
      <c r="F13" s="16">
        <v>202</v>
      </c>
      <c r="G13" s="15">
        <v>0</v>
      </c>
      <c r="H13" s="15">
        <v>0</v>
      </c>
      <c r="I13" s="15">
        <v>0</v>
      </c>
      <c r="J13" s="16">
        <v>452</v>
      </c>
      <c r="K13" s="16">
        <v>242</v>
      </c>
      <c r="L13" s="16">
        <v>210</v>
      </c>
      <c r="M13" s="16">
        <v>33</v>
      </c>
      <c r="N13" s="15">
        <v>4</v>
      </c>
      <c r="O13" s="16">
        <v>29</v>
      </c>
      <c r="P13" s="16">
        <v>27</v>
      </c>
      <c r="Q13" s="15">
        <v>8</v>
      </c>
      <c r="R13" s="16">
        <v>19</v>
      </c>
      <c r="S13" s="16">
        <v>36</v>
      </c>
      <c r="T13" s="15">
        <v>20</v>
      </c>
      <c r="U13" s="16">
        <v>16</v>
      </c>
      <c r="V13" s="16">
        <v>64</v>
      </c>
      <c r="W13" s="16">
        <v>17</v>
      </c>
      <c r="X13" s="16">
        <v>47</v>
      </c>
    </row>
    <row r="14" spans="1:24" s="19" customFormat="1" ht="24.75" customHeight="1">
      <c r="A14" s="33">
        <v>2005</v>
      </c>
      <c r="B14" s="34"/>
      <c r="C14" s="15">
        <v>825</v>
      </c>
      <c r="D14" s="15">
        <v>282</v>
      </c>
      <c r="E14" s="16">
        <v>45</v>
      </c>
      <c r="F14" s="16">
        <v>237</v>
      </c>
      <c r="G14" s="15">
        <v>0</v>
      </c>
      <c r="H14" s="15">
        <v>0</v>
      </c>
      <c r="I14" s="15">
        <v>0</v>
      </c>
      <c r="J14" s="16">
        <v>485</v>
      </c>
      <c r="K14" s="16">
        <v>233</v>
      </c>
      <c r="L14" s="16">
        <v>252</v>
      </c>
      <c r="M14" s="16">
        <v>39</v>
      </c>
      <c r="N14" s="15">
        <v>2</v>
      </c>
      <c r="O14" s="16">
        <v>37</v>
      </c>
      <c r="P14" s="16">
        <v>19</v>
      </c>
      <c r="Q14" s="15">
        <v>5</v>
      </c>
      <c r="R14" s="16">
        <v>14</v>
      </c>
      <c r="S14" s="16">
        <v>48</v>
      </c>
      <c r="T14" s="15">
        <v>25</v>
      </c>
      <c r="U14" s="16">
        <v>23</v>
      </c>
      <c r="V14" s="16">
        <v>78</v>
      </c>
      <c r="W14" s="16">
        <v>19</v>
      </c>
      <c r="X14" s="16">
        <v>59</v>
      </c>
    </row>
    <row r="15" spans="1:24" s="18" customFormat="1" ht="24.75" customHeight="1">
      <c r="A15" s="33">
        <v>2006</v>
      </c>
      <c r="B15" s="34"/>
      <c r="C15" s="15">
        <v>848</v>
      </c>
      <c r="D15" s="15">
        <v>310</v>
      </c>
      <c r="E15" s="16">
        <v>55</v>
      </c>
      <c r="F15" s="16">
        <v>255</v>
      </c>
      <c r="G15" s="15">
        <v>0</v>
      </c>
      <c r="H15" s="15">
        <v>0</v>
      </c>
      <c r="I15" s="15">
        <v>0</v>
      </c>
      <c r="J15" s="16">
        <v>479</v>
      </c>
      <c r="K15" s="16">
        <v>241</v>
      </c>
      <c r="L15" s="16">
        <v>238</v>
      </c>
      <c r="M15" s="16">
        <v>46</v>
      </c>
      <c r="N15" s="15">
        <v>3</v>
      </c>
      <c r="O15" s="16">
        <v>43</v>
      </c>
      <c r="P15" s="16">
        <v>13</v>
      </c>
      <c r="Q15" s="15">
        <v>3</v>
      </c>
      <c r="R15" s="16">
        <v>10</v>
      </c>
      <c r="S15" s="16">
        <v>56</v>
      </c>
      <c r="T15" s="15">
        <v>26</v>
      </c>
      <c r="U15" s="16">
        <v>30</v>
      </c>
      <c r="V15" s="16">
        <v>80</v>
      </c>
      <c r="W15" s="16">
        <v>20</v>
      </c>
      <c r="X15" s="16">
        <v>60</v>
      </c>
    </row>
    <row r="16" spans="1:24" s="18" customFormat="1" ht="24.75" customHeight="1">
      <c r="A16" s="33">
        <v>2007</v>
      </c>
      <c r="B16" s="34"/>
      <c r="C16" s="15">
        <v>917</v>
      </c>
      <c r="D16" s="15">
        <v>324</v>
      </c>
      <c r="E16" s="16">
        <v>54</v>
      </c>
      <c r="F16" s="16">
        <v>270</v>
      </c>
      <c r="G16" s="15">
        <v>17</v>
      </c>
      <c r="H16" s="16">
        <v>7</v>
      </c>
      <c r="I16" s="16">
        <v>10</v>
      </c>
      <c r="J16" s="16">
        <v>503</v>
      </c>
      <c r="K16" s="16">
        <v>237</v>
      </c>
      <c r="L16" s="16">
        <v>266</v>
      </c>
      <c r="M16" s="16">
        <v>60</v>
      </c>
      <c r="N16" s="15">
        <v>4</v>
      </c>
      <c r="O16" s="16">
        <v>56</v>
      </c>
      <c r="P16" s="16">
        <v>13</v>
      </c>
      <c r="Q16" s="15">
        <v>3</v>
      </c>
      <c r="R16" s="16">
        <v>10</v>
      </c>
      <c r="S16" s="16">
        <v>62</v>
      </c>
      <c r="T16" s="15">
        <v>28</v>
      </c>
      <c r="U16" s="16">
        <v>34</v>
      </c>
      <c r="V16" s="16">
        <v>86</v>
      </c>
      <c r="W16" s="16">
        <v>19</v>
      </c>
      <c r="X16" s="16">
        <v>67</v>
      </c>
    </row>
    <row r="17" spans="1:24" s="18" customFormat="1" ht="24.75" customHeight="1">
      <c r="A17" s="33">
        <v>2008</v>
      </c>
      <c r="B17" s="34"/>
      <c r="C17" s="15">
        <v>940</v>
      </c>
      <c r="D17" s="15">
        <v>347</v>
      </c>
      <c r="E17" s="16">
        <v>54</v>
      </c>
      <c r="F17" s="16">
        <v>293</v>
      </c>
      <c r="G17" s="15">
        <v>19</v>
      </c>
      <c r="H17" s="16">
        <v>8</v>
      </c>
      <c r="I17" s="16">
        <v>11</v>
      </c>
      <c r="J17" s="16">
        <v>487</v>
      </c>
      <c r="K17" s="16">
        <v>218</v>
      </c>
      <c r="L17" s="16">
        <v>269</v>
      </c>
      <c r="M17" s="16">
        <v>74</v>
      </c>
      <c r="N17" s="15">
        <v>5</v>
      </c>
      <c r="O17" s="16">
        <v>69</v>
      </c>
      <c r="P17" s="16">
        <v>13</v>
      </c>
      <c r="Q17" s="15">
        <v>3</v>
      </c>
      <c r="R17" s="16">
        <v>10</v>
      </c>
      <c r="S17" s="16">
        <v>64</v>
      </c>
      <c r="T17" s="15">
        <v>28</v>
      </c>
      <c r="U17" s="16">
        <v>36</v>
      </c>
      <c r="V17" s="16">
        <v>90</v>
      </c>
      <c r="W17" s="16">
        <v>16</v>
      </c>
      <c r="X17" s="16">
        <v>74</v>
      </c>
    </row>
    <row r="18" spans="1:24" s="18" customFormat="1" ht="24.75" customHeight="1">
      <c r="A18" s="33">
        <v>2009</v>
      </c>
      <c r="B18" s="34"/>
      <c r="C18" s="15">
        <v>995</v>
      </c>
      <c r="D18" s="15">
        <v>367</v>
      </c>
      <c r="E18" s="16">
        <v>53</v>
      </c>
      <c r="F18" s="16">
        <v>314</v>
      </c>
      <c r="G18" s="15">
        <v>25</v>
      </c>
      <c r="H18" s="16">
        <v>10</v>
      </c>
      <c r="I18" s="16">
        <v>15</v>
      </c>
      <c r="J18" s="16">
        <v>495</v>
      </c>
      <c r="K18" s="16">
        <v>213</v>
      </c>
      <c r="L18" s="16">
        <v>282</v>
      </c>
      <c r="M18" s="16">
        <v>94</v>
      </c>
      <c r="N18" s="15">
        <v>4</v>
      </c>
      <c r="O18" s="16">
        <v>90</v>
      </c>
      <c r="P18" s="16">
        <v>14</v>
      </c>
      <c r="Q18" s="15">
        <v>3</v>
      </c>
      <c r="R18" s="16">
        <v>11</v>
      </c>
      <c r="S18" s="16">
        <v>66</v>
      </c>
      <c r="T18" s="15">
        <v>26</v>
      </c>
      <c r="U18" s="16">
        <v>40</v>
      </c>
      <c r="V18" s="16">
        <v>91</v>
      </c>
      <c r="W18" s="16">
        <v>15</v>
      </c>
      <c r="X18" s="16">
        <v>76</v>
      </c>
    </row>
    <row r="19" spans="1:24" s="18" customFormat="1" ht="24.75" customHeight="1">
      <c r="A19" s="33">
        <v>2010</v>
      </c>
      <c r="B19" s="34"/>
      <c r="C19" s="15">
        <v>1051</v>
      </c>
      <c r="D19" s="15">
        <v>390</v>
      </c>
      <c r="E19" s="16">
        <v>55</v>
      </c>
      <c r="F19" s="16">
        <v>335</v>
      </c>
      <c r="G19" s="15">
        <v>28</v>
      </c>
      <c r="H19" s="16">
        <v>10</v>
      </c>
      <c r="I19" s="16">
        <v>18</v>
      </c>
      <c r="J19" s="16">
        <v>516</v>
      </c>
      <c r="K19" s="16">
        <v>223</v>
      </c>
      <c r="L19" s="16">
        <v>293</v>
      </c>
      <c r="M19" s="16">
        <v>103</v>
      </c>
      <c r="N19" s="15">
        <v>3</v>
      </c>
      <c r="O19" s="16">
        <v>100</v>
      </c>
      <c r="P19" s="16">
        <v>14</v>
      </c>
      <c r="Q19" s="15">
        <v>3</v>
      </c>
      <c r="R19" s="16">
        <v>11</v>
      </c>
      <c r="S19" s="16">
        <v>70</v>
      </c>
      <c r="T19" s="15">
        <v>28</v>
      </c>
      <c r="U19" s="16">
        <v>42</v>
      </c>
      <c r="V19" s="16">
        <v>93</v>
      </c>
      <c r="W19" s="16">
        <v>14</v>
      </c>
      <c r="X19" s="16">
        <v>79</v>
      </c>
    </row>
    <row r="20" spans="1:24" s="20" customFormat="1" ht="24.75" customHeight="1">
      <c r="A20" s="33">
        <v>2011</v>
      </c>
      <c r="B20" s="34"/>
      <c r="C20" s="15">
        <v>1083</v>
      </c>
      <c r="D20" s="15">
        <v>423</v>
      </c>
      <c r="E20" s="16">
        <v>54</v>
      </c>
      <c r="F20" s="16">
        <v>369</v>
      </c>
      <c r="G20" s="15">
        <v>30</v>
      </c>
      <c r="H20" s="16">
        <v>10</v>
      </c>
      <c r="I20" s="16">
        <v>20</v>
      </c>
      <c r="J20" s="16">
        <v>498</v>
      </c>
      <c r="K20" s="16">
        <v>202</v>
      </c>
      <c r="L20" s="16">
        <v>296</v>
      </c>
      <c r="M20" s="16">
        <v>117</v>
      </c>
      <c r="N20" s="15">
        <v>3</v>
      </c>
      <c r="O20" s="16">
        <v>114</v>
      </c>
      <c r="P20" s="16">
        <v>15</v>
      </c>
      <c r="Q20" s="15">
        <v>3</v>
      </c>
      <c r="R20" s="16">
        <v>12</v>
      </c>
      <c r="S20" s="16">
        <v>70</v>
      </c>
      <c r="T20" s="15">
        <v>26</v>
      </c>
      <c r="U20" s="16">
        <v>44</v>
      </c>
      <c r="V20" s="16">
        <v>101</v>
      </c>
      <c r="W20" s="16">
        <v>14</v>
      </c>
      <c r="X20" s="16">
        <v>87</v>
      </c>
    </row>
    <row r="21" spans="1:24" s="18" customFormat="1" ht="24.75" customHeight="1">
      <c r="A21" s="49">
        <v>2012</v>
      </c>
      <c r="B21" s="50"/>
      <c r="C21" s="15">
        <v>1137</v>
      </c>
      <c r="D21" s="21">
        <v>447</v>
      </c>
      <c r="E21" s="22">
        <v>52</v>
      </c>
      <c r="F21" s="22">
        <v>395</v>
      </c>
      <c r="G21" s="21">
        <v>29</v>
      </c>
      <c r="H21" s="22">
        <v>11</v>
      </c>
      <c r="I21" s="22">
        <v>18</v>
      </c>
      <c r="J21" s="22">
        <v>498</v>
      </c>
      <c r="K21" s="22">
        <v>192</v>
      </c>
      <c r="L21" s="22">
        <v>306</v>
      </c>
      <c r="M21" s="22">
        <v>148</v>
      </c>
      <c r="N21" s="21">
        <v>4</v>
      </c>
      <c r="O21" s="22">
        <v>144</v>
      </c>
      <c r="P21" s="22">
        <v>15</v>
      </c>
      <c r="Q21" s="21">
        <v>3</v>
      </c>
      <c r="R21" s="22">
        <v>12</v>
      </c>
      <c r="S21" s="22">
        <v>73</v>
      </c>
      <c r="T21" s="21">
        <v>26</v>
      </c>
      <c r="U21" s="22">
        <v>47</v>
      </c>
      <c r="V21" s="22">
        <v>117</v>
      </c>
      <c r="W21" s="22">
        <v>16</v>
      </c>
      <c r="X21" s="22">
        <v>101</v>
      </c>
    </row>
    <row r="22" spans="1:24" s="14" customFormat="1" ht="24.75" customHeight="1">
      <c r="A22" s="23"/>
      <c r="B22" s="24"/>
      <c r="C22" s="58" t="s">
        <v>30</v>
      </c>
      <c r="D22" s="59"/>
      <c r="E22" s="59"/>
      <c r="F22" s="59"/>
      <c r="G22" s="59"/>
      <c r="H22" s="59"/>
      <c r="I22" s="59"/>
      <c r="J22" s="59"/>
      <c r="K22" s="59"/>
      <c r="L22" s="59"/>
      <c r="M22" s="57" t="s">
        <v>30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s="17" customFormat="1" ht="24.75" customHeight="1">
      <c r="A23" s="33">
        <v>2000</v>
      </c>
      <c r="B23" s="34"/>
      <c r="C23" s="25">
        <f aca="true" t="shared" si="0" ref="C23:D31">(C9/C8-1)*100</f>
        <v>27.621483375959087</v>
      </c>
      <c r="D23" s="26">
        <f t="shared" si="0"/>
        <v>42.73504273504274</v>
      </c>
      <c r="E23" s="16" t="s">
        <v>29</v>
      </c>
      <c r="F23" s="16" t="s">
        <v>29</v>
      </c>
      <c r="G23" s="27">
        <v>0</v>
      </c>
      <c r="H23" s="27">
        <v>0</v>
      </c>
      <c r="I23" s="27">
        <v>0</v>
      </c>
      <c r="J23" s="26">
        <v>20.238095238095237</v>
      </c>
      <c r="K23" s="16" t="s">
        <v>29</v>
      </c>
      <c r="L23" s="16" t="s">
        <v>29</v>
      </c>
      <c r="M23" s="26">
        <v>37.5</v>
      </c>
      <c r="N23" s="16" t="s">
        <v>29</v>
      </c>
      <c r="O23" s="16" t="s">
        <v>29</v>
      </c>
      <c r="P23" s="28">
        <v>28.57142857142857</v>
      </c>
      <c r="Q23" s="16" t="s">
        <v>29</v>
      </c>
      <c r="R23" s="16" t="s">
        <v>29</v>
      </c>
      <c r="S23" s="26">
        <v>25</v>
      </c>
      <c r="T23" s="26">
        <v>11.11111111111111</v>
      </c>
      <c r="U23" s="26">
        <v>66.66666666666666</v>
      </c>
      <c r="V23" s="26">
        <v>36.36363636363637</v>
      </c>
      <c r="W23" s="26">
        <v>80</v>
      </c>
      <c r="X23" s="26">
        <v>23.52941176470588</v>
      </c>
    </row>
    <row r="24" spans="1:24" s="18" customFormat="1" ht="24.75" customHeight="1">
      <c r="A24" s="33">
        <v>2001</v>
      </c>
      <c r="B24" s="34"/>
      <c r="C24" s="25">
        <f t="shared" si="0"/>
        <v>21.24248496993988</v>
      </c>
      <c r="D24" s="26">
        <f t="shared" si="0"/>
        <v>25.149700598802394</v>
      </c>
      <c r="E24" s="16" t="s">
        <v>29</v>
      </c>
      <c r="F24" s="16" t="s">
        <v>29</v>
      </c>
      <c r="G24" s="27">
        <v>0</v>
      </c>
      <c r="H24" s="27">
        <v>0</v>
      </c>
      <c r="I24" s="27">
        <v>0</v>
      </c>
      <c r="J24" s="26">
        <v>14.521452145214523</v>
      </c>
      <c r="K24" s="16" t="s">
        <v>29</v>
      </c>
      <c r="L24" s="16" t="s">
        <v>29</v>
      </c>
      <c r="M24" s="26">
        <v>109.09090909090908</v>
      </c>
      <c r="N24" s="16" t="s">
        <v>29</v>
      </c>
      <c r="O24" s="16" t="s">
        <v>29</v>
      </c>
      <c r="P24" s="28">
        <v>44.44444444444444</v>
      </c>
      <c r="Q24" s="16" t="s">
        <v>29</v>
      </c>
      <c r="R24" s="16" t="s">
        <v>29</v>
      </c>
      <c r="S24" s="26">
        <v>20</v>
      </c>
      <c r="T24" s="26">
        <v>10</v>
      </c>
      <c r="U24" s="26">
        <v>40</v>
      </c>
      <c r="V24" s="26">
        <v>13.333333333333334</v>
      </c>
      <c r="W24" s="26">
        <v>11.11111111111111</v>
      </c>
      <c r="X24" s="26">
        <v>14.285714285714285</v>
      </c>
    </row>
    <row r="25" spans="1:24" s="18" customFormat="1" ht="24.75" customHeight="1">
      <c r="A25" s="33">
        <v>2002</v>
      </c>
      <c r="B25" s="34"/>
      <c r="C25" s="25">
        <f t="shared" si="0"/>
        <v>14.54545454545455</v>
      </c>
      <c r="D25" s="26">
        <f t="shared" si="0"/>
        <v>9.569377990430628</v>
      </c>
      <c r="E25" s="16" t="s">
        <v>29</v>
      </c>
      <c r="F25" s="16" t="s">
        <v>29</v>
      </c>
      <c r="G25" s="27">
        <v>0</v>
      </c>
      <c r="H25" s="27">
        <v>0</v>
      </c>
      <c r="I25" s="27">
        <v>0</v>
      </c>
      <c r="J25" s="26">
        <v>16.42651296829971</v>
      </c>
      <c r="K25" s="16" t="s">
        <v>29</v>
      </c>
      <c r="L25" s="16" t="s">
        <v>29</v>
      </c>
      <c r="M25" s="26">
        <v>26.08695652173913</v>
      </c>
      <c r="N25" s="16" t="s">
        <v>29</v>
      </c>
      <c r="O25" s="16" t="s">
        <v>29</v>
      </c>
      <c r="P25" s="28">
        <v>19.230769230769234</v>
      </c>
      <c r="Q25" s="16" t="s">
        <v>29</v>
      </c>
      <c r="R25" s="16" t="s">
        <v>29</v>
      </c>
      <c r="S25" s="26">
        <v>11.11111111111111</v>
      </c>
      <c r="T25" s="26">
        <v>-9.090909090909092</v>
      </c>
      <c r="U25" s="26">
        <v>42.857142857142854</v>
      </c>
      <c r="V25" s="26">
        <v>14.705882352941178</v>
      </c>
      <c r="W25" s="26">
        <v>10</v>
      </c>
      <c r="X25" s="26">
        <v>16.666666666666664</v>
      </c>
    </row>
    <row r="26" spans="1:24" s="18" customFormat="1" ht="24.75" customHeight="1">
      <c r="A26" s="33">
        <v>2003</v>
      </c>
      <c r="B26" s="34"/>
      <c r="C26" s="25">
        <f t="shared" si="0"/>
        <v>4.040404040404044</v>
      </c>
      <c r="D26" s="26">
        <f t="shared" si="0"/>
        <v>4.8034934497816595</v>
      </c>
      <c r="E26" s="16" t="s">
        <v>29</v>
      </c>
      <c r="F26" s="16" t="s">
        <v>29</v>
      </c>
      <c r="G26" s="27">
        <v>0</v>
      </c>
      <c r="H26" s="27">
        <v>0</v>
      </c>
      <c r="I26" s="27">
        <v>0</v>
      </c>
      <c r="J26" s="26">
        <v>4.702970297029703</v>
      </c>
      <c r="K26" s="16" t="s">
        <v>29</v>
      </c>
      <c r="L26" s="16" t="s">
        <v>29</v>
      </c>
      <c r="M26" s="26">
        <v>13.793103448275861</v>
      </c>
      <c r="N26" s="16" t="s">
        <v>29</v>
      </c>
      <c r="O26" s="16" t="s">
        <v>29</v>
      </c>
      <c r="P26" s="28">
        <v>-19.35483870967742</v>
      </c>
      <c r="Q26" s="16" t="s">
        <v>29</v>
      </c>
      <c r="R26" s="16" t="s">
        <v>29</v>
      </c>
      <c r="S26" s="26">
        <v>40</v>
      </c>
      <c r="T26" s="26">
        <v>50</v>
      </c>
      <c r="U26" s="26">
        <v>30</v>
      </c>
      <c r="V26" s="26">
        <v>25.64102564102564</v>
      </c>
      <c r="W26" s="26">
        <v>36.36363636363637</v>
      </c>
      <c r="X26" s="26">
        <v>21.428571428571427</v>
      </c>
    </row>
    <row r="27" spans="1:24" s="18" customFormat="1" ht="24.75" customHeight="1">
      <c r="A27" s="33">
        <v>2004</v>
      </c>
      <c r="B27" s="34"/>
      <c r="C27" s="25">
        <f t="shared" si="0"/>
        <v>5.963938973647709</v>
      </c>
      <c r="D27" s="26">
        <f t="shared" si="0"/>
        <v>5.000000000000004</v>
      </c>
      <c r="E27" s="16" t="s">
        <v>29</v>
      </c>
      <c r="F27" s="16" t="s">
        <v>29</v>
      </c>
      <c r="G27" s="27">
        <v>0</v>
      </c>
      <c r="H27" s="27">
        <v>0</v>
      </c>
      <c r="I27" s="27">
        <v>0</v>
      </c>
      <c r="J27" s="26">
        <f>(J13/J12-1)*100</f>
        <v>6.85579196217494</v>
      </c>
      <c r="K27" s="16" t="s">
        <v>29</v>
      </c>
      <c r="L27" s="16" t="s">
        <v>29</v>
      </c>
      <c r="M27" s="27">
        <f>(M13/M12-1)*100</f>
        <v>0</v>
      </c>
      <c r="N27" s="16" t="s">
        <v>29</v>
      </c>
      <c r="O27" s="16" t="s">
        <v>29</v>
      </c>
      <c r="P27" s="26">
        <f>(P13/P12-1)*100</f>
        <v>8.000000000000007</v>
      </c>
      <c r="Q27" s="16" t="s">
        <v>29</v>
      </c>
      <c r="R27" s="16" t="s">
        <v>29</v>
      </c>
      <c r="S27" s="26">
        <f aca="true" t="shared" si="1" ref="S27:X31">(S13/S12-1)*100</f>
        <v>28.57142857142858</v>
      </c>
      <c r="T27" s="26">
        <f t="shared" si="1"/>
        <v>33.33333333333333</v>
      </c>
      <c r="U27" s="26">
        <f t="shared" si="1"/>
        <v>23.076923076923084</v>
      </c>
      <c r="V27" s="26">
        <f t="shared" si="1"/>
        <v>30.612244897959172</v>
      </c>
      <c r="W27" s="26">
        <f t="shared" si="1"/>
        <v>13.33333333333333</v>
      </c>
      <c r="X27" s="26">
        <f t="shared" si="1"/>
        <v>38.23529411764706</v>
      </c>
    </row>
    <row r="28" spans="1:24" s="18" customFormat="1" ht="24.75" customHeight="1">
      <c r="A28" s="33">
        <v>2005</v>
      </c>
      <c r="B28" s="34"/>
      <c r="C28" s="25">
        <f t="shared" si="0"/>
        <v>7.984293193717273</v>
      </c>
      <c r="D28" s="26">
        <f t="shared" si="0"/>
        <v>11.904761904761907</v>
      </c>
      <c r="E28" s="26">
        <f aca="true" t="shared" si="2" ref="E28:F31">(E14/E13-1)*100</f>
        <v>-9.999999999999998</v>
      </c>
      <c r="F28" s="26">
        <f t="shared" si="2"/>
        <v>17.32673267326732</v>
      </c>
      <c r="G28" s="27">
        <v>0</v>
      </c>
      <c r="H28" s="27">
        <v>0</v>
      </c>
      <c r="I28" s="27">
        <v>0</v>
      </c>
      <c r="J28" s="26">
        <f>(J14/J13-1)*100</f>
        <v>7.300884955752207</v>
      </c>
      <c r="K28" s="26">
        <f aca="true" t="shared" si="3" ref="K28:L31">(K14/K13-1)*100</f>
        <v>-3.7190082644628086</v>
      </c>
      <c r="L28" s="26">
        <f t="shared" si="3"/>
        <v>19.999999999999996</v>
      </c>
      <c r="M28" s="26">
        <f>(M14/M13-1)*100</f>
        <v>18.181818181818187</v>
      </c>
      <c r="N28" s="26">
        <f aca="true" t="shared" si="4" ref="N28:O31">(N14/N13-1)*100</f>
        <v>-50</v>
      </c>
      <c r="O28" s="26">
        <f t="shared" si="4"/>
        <v>27.586206896551737</v>
      </c>
      <c r="P28" s="26">
        <f>(P14/P13-1)*100</f>
        <v>-29.629629629629626</v>
      </c>
      <c r="Q28" s="26">
        <f aca="true" t="shared" si="5" ref="Q28:R31">(Q14/Q13-1)*100</f>
        <v>-37.5</v>
      </c>
      <c r="R28" s="26">
        <f t="shared" si="5"/>
        <v>-26.315789473684216</v>
      </c>
      <c r="S28" s="26">
        <f t="shared" si="1"/>
        <v>33.33333333333333</v>
      </c>
      <c r="T28" s="26">
        <f t="shared" si="1"/>
        <v>25</v>
      </c>
      <c r="U28" s="26">
        <f t="shared" si="1"/>
        <v>43.75</v>
      </c>
      <c r="V28" s="26">
        <f t="shared" si="1"/>
        <v>21.875</v>
      </c>
      <c r="W28" s="26">
        <f t="shared" si="1"/>
        <v>11.764705882352944</v>
      </c>
      <c r="X28" s="26">
        <f t="shared" si="1"/>
        <v>25.531914893617014</v>
      </c>
    </row>
    <row r="29" spans="1:24" s="18" customFormat="1" ht="24.75" customHeight="1">
      <c r="A29" s="33">
        <v>2006</v>
      </c>
      <c r="B29" s="34"/>
      <c r="C29" s="25">
        <f t="shared" si="0"/>
        <v>2.7878787878787836</v>
      </c>
      <c r="D29" s="26">
        <f t="shared" si="0"/>
        <v>9.92907801418439</v>
      </c>
      <c r="E29" s="26">
        <f t="shared" si="2"/>
        <v>22.222222222222232</v>
      </c>
      <c r="F29" s="26">
        <f t="shared" si="2"/>
        <v>7.594936708860756</v>
      </c>
      <c r="G29" s="27">
        <v>0</v>
      </c>
      <c r="H29" s="27">
        <v>0</v>
      </c>
      <c r="I29" s="27">
        <v>0</v>
      </c>
      <c r="J29" s="26">
        <f>(J15/J14-1)*100</f>
        <v>-1.2371134020618513</v>
      </c>
      <c r="K29" s="26">
        <f t="shared" si="3"/>
        <v>3.433476394849788</v>
      </c>
      <c r="L29" s="26">
        <f t="shared" si="3"/>
        <v>-5.555555555555558</v>
      </c>
      <c r="M29" s="26">
        <f>(M15/M14-1)*100</f>
        <v>17.948717948717952</v>
      </c>
      <c r="N29" s="26">
        <f t="shared" si="4"/>
        <v>50</v>
      </c>
      <c r="O29" s="26">
        <f t="shared" si="4"/>
        <v>16.216216216216207</v>
      </c>
      <c r="P29" s="26">
        <f>(P15/P14-1)*100</f>
        <v>-31.57894736842105</v>
      </c>
      <c r="Q29" s="26">
        <f t="shared" si="5"/>
        <v>-40</v>
      </c>
      <c r="R29" s="26">
        <f t="shared" si="5"/>
        <v>-28.57142857142857</v>
      </c>
      <c r="S29" s="26">
        <f t="shared" si="1"/>
        <v>16.666666666666675</v>
      </c>
      <c r="T29" s="26">
        <f t="shared" si="1"/>
        <v>4.0000000000000036</v>
      </c>
      <c r="U29" s="26">
        <f t="shared" si="1"/>
        <v>30.434782608695656</v>
      </c>
      <c r="V29" s="26">
        <f t="shared" si="1"/>
        <v>2.564102564102555</v>
      </c>
      <c r="W29" s="26">
        <f t="shared" si="1"/>
        <v>5.263157894736836</v>
      </c>
      <c r="X29" s="26">
        <f t="shared" si="1"/>
        <v>1.6949152542372836</v>
      </c>
    </row>
    <row r="30" spans="1:24" s="18" customFormat="1" ht="24.75" customHeight="1">
      <c r="A30" s="33">
        <v>2007</v>
      </c>
      <c r="B30" s="34"/>
      <c r="C30" s="25">
        <f t="shared" si="0"/>
        <v>8.13679245283019</v>
      </c>
      <c r="D30" s="26">
        <f t="shared" si="0"/>
        <v>4.516129032258065</v>
      </c>
      <c r="E30" s="26">
        <f t="shared" si="2"/>
        <v>-1.8181818181818188</v>
      </c>
      <c r="F30" s="26">
        <f t="shared" si="2"/>
        <v>5.882352941176472</v>
      </c>
      <c r="G30" s="27">
        <v>0</v>
      </c>
      <c r="H30" s="27">
        <v>0</v>
      </c>
      <c r="I30" s="27">
        <v>0</v>
      </c>
      <c r="J30" s="26">
        <f>(J16/J15-1)*100</f>
        <v>5.0104384133611735</v>
      </c>
      <c r="K30" s="26">
        <f t="shared" si="3"/>
        <v>-1.6597510373444035</v>
      </c>
      <c r="L30" s="26">
        <f t="shared" si="3"/>
        <v>11.764705882352944</v>
      </c>
      <c r="M30" s="26">
        <f>(M16/M15-1)*100</f>
        <v>30.434782608695656</v>
      </c>
      <c r="N30" s="26">
        <f t="shared" si="4"/>
        <v>33.33333333333333</v>
      </c>
      <c r="O30" s="26">
        <f t="shared" si="4"/>
        <v>30.232558139534895</v>
      </c>
      <c r="P30" s="27">
        <f>(P16/P15-1)*100</f>
        <v>0</v>
      </c>
      <c r="Q30" s="27">
        <f t="shared" si="5"/>
        <v>0</v>
      </c>
      <c r="R30" s="27">
        <f t="shared" si="5"/>
        <v>0</v>
      </c>
      <c r="S30" s="26">
        <f t="shared" si="1"/>
        <v>10.71428571428572</v>
      </c>
      <c r="T30" s="26">
        <f t="shared" si="1"/>
        <v>7.692307692307687</v>
      </c>
      <c r="U30" s="26">
        <f t="shared" si="1"/>
        <v>13.33333333333333</v>
      </c>
      <c r="V30" s="26">
        <f t="shared" si="1"/>
        <v>7.499999999999996</v>
      </c>
      <c r="W30" s="26">
        <f t="shared" si="1"/>
        <v>-5.000000000000004</v>
      </c>
      <c r="X30" s="26">
        <f t="shared" si="1"/>
        <v>11.66666666666667</v>
      </c>
    </row>
    <row r="31" spans="1:24" s="18" customFormat="1" ht="24.75" customHeight="1">
      <c r="A31" s="33">
        <v>2008</v>
      </c>
      <c r="B31" s="34"/>
      <c r="C31" s="25">
        <f t="shared" si="0"/>
        <v>2.5081788440566966</v>
      </c>
      <c r="D31" s="26">
        <f t="shared" si="0"/>
        <v>7.098765432098775</v>
      </c>
      <c r="E31" s="27">
        <f t="shared" si="2"/>
        <v>0</v>
      </c>
      <c r="F31" s="26">
        <f t="shared" si="2"/>
        <v>8.518518518518526</v>
      </c>
      <c r="G31" s="26">
        <f>(G17/G16-1)*100</f>
        <v>11.764705882352944</v>
      </c>
      <c r="H31" s="26">
        <f>(H17/H16-1)*100</f>
        <v>14.28571428571428</v>
      </c>
      <c r="I31" s="26">
        <f>(I17/I16-1)*100</f>
        <v>10.000000000000009</v>
      </c>
      <c r="J31" s="26">
        <f>(J17/J16-1)*100</f>
        <v>-3.1809145129224614</v>
      </c>
      <c r="K31" s="26">
        <f t="shared" si="3"/>
        <v>-8.016877637130804</v>
      </c>
      <c r="L31" s="26">
        <f t="shared" si="3"/>
        <v>1.1278195488721776</v>
      </c>
      <c r="M31" s="26">
        <f>(M17/M16-1)*100</f>
        <v>23.33333333333334</v>
      </c>
      <c r="N31" s="26">
        <f t="shared" si="4"/>
        <v>25</v>
      </c>
      <c r="O31" s="26">
        <f t="shared" si="4"/>
        <v>23.214285714285722</v>
      </c>
      <c r="P31" s="27">
        <f>(P17/P16-1)*100</f>
        <v>0</v>
      </c>
      <c r="Q31" s="27">
        <f t="shared" si="5"/>
        <v>0</v>
      </c>
      <c r="R31" s="27">
        <f t="shared" si="5"/>
        <v>0</v>
      </c>
      <c r="S31" s="26">
        <f t="shared" si="1"/>
        <v>3.2258064516129004</v>
      </c>
      <c r="T31" s="27">
        <f t="shared" si="1"/>
        <v>0</v>
      </c>
      <c r="U31" s="26">
        <f t="shared" si="1"/>
        <v>5.882352941176472</v>
      </c>
      <c r="V31" s="26">
        <f t="shared" si="1"/>
        <v>4.651162790697683</v>
      </c>
      <c r="W31" s="26">
        <f t="shared" si="1"/>
        <v>-15.789473684210531</v>
      </c>
      <c r="X31" s="26">
        <f t="shared" si="1"/>
        <v>10.447761194029859</v>
      </c>
    </row>
    <row r="32" spans="1:24" s="18" customFormat="1" ht="24.75" customHeight="1">
      <c r="A32" s="33">
        <v>2009</v>
      </c>
      <c r="B32" s="34"/>
      <c r="C32" s="25">
        <v>5.85</v>
      </c>
      <c r="D32" s="26">
        <v>5.76</v>
      </c>
      <c r="E32" s="26">
        <v>-1.85</v>
      </c>
      <c r="F32" s="26">
        <v>7.17</v>
      </c>
      <c r="G32" s="26">
        <v>31.58</v>
      </c>
      <c r="H32" s="26">
        <v>25</v>
      </c>
      <c r="I32" s="26">
        <v>36.36</v>
      </c>
      <c r="J32" s="26">
        <v>1.64</v>
      </c>
      <c r="K32" s="26">
        <v>-2.29</v>
      </c>
      <c r="L32" s="26">
        <v>4.83</v>
      </c>
      <c r="M32" s="26">
        <v>27.03</v>
      </c>
      <c r="N32" s="28">
        <v>-20</v>
      </c>
      <c r="O32" s="26">
        <v>30.43</v>
      </c>
      <c r="P32" s="26">
        <v>7.69</v>
      </c>
      <c r="Q32" s="27">
        <v>0</v>
      </c>
      <c r="R32" s="26">
        <v>10</v>
      </c>
      <c r="S32" s="26">
        <v>3.13</v>
      </c>
      <c r="T32" s="26">
        <v>-7.14</v>
      </c>
      <c r="U32" s="26">
        <v>11.11</v>
      </c>
      <c r="V32" s="26">
        <v>1.11</v>
      </c>
      <c r="W32" s="26">
        <v>-6.25</v>
      </c>
      <c r="X32" s="26">
        <v>2.7</v>
      </c>
    </row>
    <row r="33" spans="1:24" s="18" customFormat="1" ht="24.75" customHeight="1">
      <c r="A33" s="33">
        <v>2010</v>
      </c>
      <c r="B33" s="34"/>
      <c r="C33" s="25">
        <v>5.63</v>
      </c>
      <c r="D33" s="26">
        <v>6.27</v>
      </c>
      <c r="E33" s="26">
        <v>3.77</v>
      </c>
      <c r="F33" s="26">
        <v>6.69</v>
      </c>
      <c r="G33" s="26">
        <v>12</v>
      </c>
      <c r="H33" s="27">
        <v>0</v>
      </c>
      <c r="I33" s="26">
        <v>20</v>
      </c>
      <c r="J33" s="26">
        <v>4.24</v>
      </c>
      <c r="K33" s="26">
        <v>4.69</v>
      </c>
      <c r="L33" s="26">
        <v>3.9</v>
      </c>
      <c r="M33" s="26">
        <v>9.57</v>
      </c>
      <c r="N33" s="28">
        <v>-25</v>
      </c>
      <c r="O33" s="26">
        <v>11.11</v>
      </c>
      <c r="P33" s="27">
        <v>0</v>
      </c>
      <c r="Q33" s="27">
        <v>0</v>
      </c>
      <c r="R33" s="27">
        <v>0</v>
      </c>
      <c r="S33" s="26">
        <v>6.06</v>
      </c>
      <c r="T33" s="26">
        <v>7.69</v>
      </c>
      <c r="U33" s="26">
        <v>5</v>
      </c>
      <c r="V33" s="26">
        <v>2.2</v>
      </c>
      <c r="W33" s="26">
        <v>-6.67</v>
      </c>
      <c r="X33" s="26">
        <v>3.95</v>
      </c>
    </row>
    <row r="34" spans="1:24" s="20" customFormat="1" ht="24.75" customHeight="1">
      <c r="A34" s="33">
        <v>2011</v>
      </c>
      <c r="B34" s="34"/>
      <c r="C34" s="25">
        <v>3.04</v>
      </c>
      <c r="D34" s="26">
        <v>8.46</v>
      </c>
      <c r="E34" s="26">
        <v>-1.82</v>
      </c>
      <c r="F34" s="26">
        <v>10.15</v>
      </c>
      <c r="G34" s="26">
        <v>7.14</v>
      </c>
      <c r="H34" s="27">
        <v>0</v>
      </c>
      <c r="I34" s="26">
        <v>11.11</v>
      </c>
      <c r="J34" s="26">
        <v>-3.49</v>
      </c>
      <c r="K34" s="26">
        <v>-9.42</v>
      </c>
      <c r="L34" s="26">
        <v>1.02</v>
      </c>
      <c r="M34" s="26">
        <v>13.59</v>
      </c>
      <c r="N34" s="27">
        <v>0</v>
      </c>
      <c r="O34" s="26">
        <v>14</v>
      </c>
      <c r="P34" s="27">
        <v>7.14</v>
      </c>
      <c r="Q34" s="27">
        <v>0</v>
      </c>
      <c r="R34" s="27">
        <v>9.09</v>
      </c>
      <c r="S34" s="27">
        <v>0</v>
      </c>
      <c r="T34" s="26">
        <v>-7.14</v>
      </c>
      <c r="U34" s="26">
        <v>4.76</v>
      </c>
      <c r="V34" s="26">
        <v>8.6</v>
      </c>
      <c r="W34" s="27">
        <v>0</v>
      </c>
      <c r="X34" s="26">
        <v>10.13</v>
      </c>
    </row>
    <row r="35" spans="1:24" s="19" customFormat="1" ht="24.75" customHeight="1">
      <c r="A35" s="49">
        <v>2012</v>
      </c>
      <c r="B35" s="50"/>
      <c r="C35" s="29">
        <v>4.99</v>
      </c>
      <c r="D35" s="30">
        <v>5.67</v>
      </c>
      <c r="E35" s="30">
        <v>-3.7</v>
      </c>
      <c r="F35" s="30">
        <v>7.05</v>
      </c>
      <c r="G35" s="30">
        <v>-3.33</v>
      </c>
      <c r="H35" s="31">
        <v>10</v>
      </c>
      <c r="I35" s="30">
        <v>-10</v>
      </c>
      <c r="J35" s="31">
        <v>0</v>
      </c>
      <c r="K35" s="30">
        <v>-4.95</v>
      </c>
      <c r="L35" s="30">
        <v>3.38</v>
      </c>
      <c r="M35" s="30">
        <v>26.5</v>
      </c>
      <c r="N35" s="31">
        <v>33.33</v>
      </c>
      <c r="O35" s="30">
        <v>26.32</v>
      </c>
      <c r="P35" s="31">
        <v>0</v>
      </c>
      <c r="Q35" s="31">
        <v>0</v>
      </c>
      <c r="R35" s="31">
        <v>0</v>
      </c>
      <c r="S35" s="31">
        <v>4.29</v>
      </c>
      <c r="T35" s="31">
        <v>0</v>
      </c>
      <c r="U35" s="30">
        <v>6.82</v>
      </c>
      <c r="V35" s="30">
        <v>15.84</v>
      </c>
      <c r="W35" s="31">
        <v>14.29</v>
      </c>
      <c r="X35" s="30">
        <v>16.09</v>
      </c>
    </row>
  </sheetData>
  <mergeCells count="44">
    <mergeCell ref="M22:X22"/>
    <mergeCell ref="C22:L22"/>
    <mergeCell ref="M7:X7"/>
    <mergeCell ref="C7:L7"/>
    <mergeCell ref="A29:B29"/>
    <mergeCell ref="A34:B34"/>
    <mergeCell ref="A35:B35"/>
    <mergeCell ref="A4:B6"/>
    <mergeCell ref="A30:B30"/>
    <mergeCell ref="A31:B31"/>
    <mergeCell ref="A32:B32"/>
    <mergeCell ref="A33:B33"/>
    <mergeCell ref="A25:B25"/>
    <mergeCell ref="A26:B26"/>
    <mergeCell ref="A27:B27"/>
    <mergeCell ref="A28:B28"/>
    <mergeCell ref="A20:B20"/>
    <mergeCell ref="A19:B19"/>
    <mergeCell ref="A23:B23"/>
    <mergeCell ref="A24:B24"/>
    <mergeCell ref="A21:B21"/>
    <mergeCell ref="A15:B15"/>
    <mergeCell ref="A16:B16"/>
    <mergeCell ref="A17:B17"/>
    <mergeCell ref="A18:B18"/>
    <mergeCell ref="A11:B11"/>
    <mergeCell ref="A12:B12"/>
    <mergeCell ref="A13:B13"/>
    <mergeCell ref="A14:B14"/>
    <mergeCell ref="A1:L1"/>
    <mergeCell ref="A8:B8"/>
    <mergeCell ref="A9:B9"/>
    <mergeCell ref="S4:X4"/>
    <mergeCell ref="V5:X5"/>
    <mergeCell ref="S5:U5"/>
    <mergeCell ref="C4:L4"/>
    <mergeCell ref="M4:R4"/>
    <mergeCell ref="A10:B10"/>
    <mergeCell ref="J5:L5"/>
    <mergeCell ref="P5:R5"/>
    <mergeCell ref="G5:I5"/>
    <mergeCell ref="M5:O5"/>
    <mergeCell ref="C5:C6"/>
    <mergeCell ref="D5:F5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呂美妙</cp:lastModifiedBy>
  <cp:lastPrinted>2013-06-07T07:41:17Z</cp:lastPrinted>
  <dcterms:created xsi:type="dcterms:W3CDTF">2011-06-21T02:45:02Z</dcterms:created>
  <dcterms:modified xsi:type="dcterms:W3CDTF">2013-06-07T07:41:19Z</dcterms:modified>
  <cp:category/>
  <cp:version/>
  <cp:contentType/>
  <cp:contentStatus/>
</cp:coreProperties>
</file>