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6875" windowHeight="12015" tabRatio="760" firstSheet="2" activeTab="2"/>
  </bookViews>
  <sheets>
    <sheet name="100聯絡人" sheetId="1" r:id="rId1"/>
    <sheet name="101" sheetId="2" r:id="rId2"/>
    <sheet name="101送財政部審查結果" sheetId="3" r:id="rId3"/>
  </sheets>
  <definedNames/>
  <calcPr fullCalcOnLoad="1"/>
</workbook>
</file>

<file path=xl/sharedStrings.xml><?xml version="1.0" encoding="utf-8"?>
<sst xmlns="http://schemas.openxmlformats.org/spreadsheetml/2006/main" count="517" uniqueCount="176">
  <si>
    <t>行政院衛生署101年度公益彩券回饋金運用計畫審查結果表</t>
  </si>
  <si>
    <t>單位：新台幣 元</t>
  </si>
  <si>
    <t>申請單位
(健保局及各縣(市)衛生局)</t>
  </si>
  <si>
    <t>補助對象別</t>
  </si>
  <si>
    <t>就醫相關費用項目別</t>
  </si>
  <si>
    <t>業
務
費</t>
  </si>
  <si>
    <t>申請金額</t>
  </si>
  <si>
    <t>低
收
入
戶</t>
  </si>
  <si>
    <t>中低
收入戶</t>
  </si>
  <si>
    <t>其他經濟弱勢</t>
  </si>
  <si>
    <t>健
保
欠
費</t>
  </si>
  <si>
    <t>健
保
部
份
負
擔</t>
  </si>
  <si>
    <t>住
院
膳
食
費</t>
  </si>
  <si>
    <t>救
護
車
費
用</t>
  </si>
  <si>
    <t>偏
遠
地
區
交
通
費</t>
  </si>
  <si>
    <t>掛
號 
費</t>
  </si>
  <si>
    <t>其
他
醫
療
自
付
費
用</t>
  </si>
  <si>
    <t>V</t>
  </si>
  <si>
    <t>台北市</t>
  </si>
  <si>
    <t>新竹市</t>
  </si>
  <si>
    <t>台中市</t>
  </si>
  <si>
    <t>台南市</t>
  </si>
  <si>
    <t>嘉義市</t>
  </si>
  <si>
    <t>新竹縣</t>
  </si>
  <si>
    <t>宜蘭縣</t>
  </si>
  <si>
    <t>彰化縣</t>
  </si>
  <si>
    <t>南投縣</t>
  </si>
  <si>
    <t>雲林縣</t>
  </si>
  <si>
    <t>嘉義縣</t>
  </si>
  <si>
    <t>澎湖縣</t>
  </si>
  <si>
    <t>台東縣</t>
  </si>
  <si>
    <t>本署委外人力2名經費需求</t>
  </si>
  <si>
    <t>計畫核定金額</t>
  </si>
  <si>
    <t xml:space="preserve">    合   計</t>
  </si>
  <si>
    <t>健保局</t>
  </si>
  <si>
    <t>V</t>
  </si>
  <si>
    <t>高雄市</t>
  </si>
  <si>
    <t>新北市</t>
  </si>
  <si>
    <t>屏東縣</t>
  </si>
  <si>
    <t>嘉義市</t>
  </si>
  <si>
    <t>嘉義縣</t>
  </si>
  <si>
    <t>申請單位</t>
  </si>
  <si>
    <t>高雄縣</t>
  </si>
  <si>
    <t>宜蘭縣</t>
  </si>
  <si>
    <t>臺北縣</t>
  </si>
  <si>
    <t>新竹市</t>
  </si>
  <si>
    <t>臺南市</t>
  </si>
  <si>
    <t>雲林縣</t>
  </si>
  <si>
    <t>臺中市</t>
  </si>
  <si>
    <t>新竹縣</t>
  </si>
  <si>
    <t>花蓮縣</t>
  </si>
  <si>
    <t>彰化縣</t>
  </si>
  <si>
    <t>編號</t>
  </si>
  <si>
    <t>聯絡人</t>
  </si>
  <si>
    <t>電話</t>
  </si>
  <si>
    <t>分機</t>
  </si>
  <si>
    <t>mail</t>
  </si>
  <si>
    <t>備註</t>
  </si>
  <si>
    <t>林淑華</t>
  </si>
  <si>
    <t>05-3620600</t>
  </si>
  <si>
    <t>cyhd233@cyshb.gov.tw</t>
  </si>
  <si>
    <t>黃露葵</t>
  </si>
  <si>
    <t>05-2338066</t>
  </si>
  <si>
    <t>kwei@mail.cichb.gov.tw</t>
  </si>
  <si>
    <t>梁翠珍</t>
  </si>
  <si>
    <t>07-7353293</t>
  </si>
  <si>
    <t>secrecy450@khshb.gov.tw</t>
  </si>
  <si>
    <t>林美娟</t>
  </si>
  <si>
    <t>03-9351087</t>
  </si>
  <si>
    <t>mei0323@mail.e-land.gov.tw</t>
  </si>
  <si>
    <t>周冠宏</t>
  </si>
  <si>
    <t>02-22577155</t>
  </si>
  <si>
    <t>Aj8035@ms.tpc.gov.tw</t>
  </si>
  <si>
    <t>(小姐)</t>
  </si>
  <si>
    <t>王淑園</t>
  </si>
  <si>
    <t>03-5265021</t>
  </si>
  <si>
    <t>h71101@hcchb.gov.tw</t>
  </si>
  <si>
    <t>(科長)</t>
  </si>
  <si>
    <t>林婉瑜</t>
  </si>
  <si>
    <t>06-26797515</t>
  </si>
  <si>
    <t>mho02@mail.tnchb.gov.tw</t>
  </si>
  <si>
    <t>黃燕雪</t>
  </si>
  <si>
    <t>05-5328427</t>
  </si>
  <si>
    <t>yls310@ylshb.gov.tw</t>
  </si>
  <si>
    <t>高雄市-民生</t>
  </si>
  <si>
    <t>蘇秋萍</t>
  </si>
  <si>
    <t>07-7511131</t>
  </si>
  <si>
    <t>sue091021@yahoo.com.tw</t>
  </si>
  <si>
    <t>翁秀琴 (衛生局)
usz587@kcg.gov.tw
07-7134000 #949</t>
  </si>
  <si>
    <t>高雄市-凱旋</t>
  </si>
  <si>
    <t>張莉馨</t>
  </si>
  <si>
    <t>07-7513171</t>
  </si>
  <si>
    <t>kad5588@yahoo.com.tw</t>
  </si>
  <si>
    <t>高雄市-聯合</t>
  </si>
  <si>
    <t>江淑芬</t>
  </si>
  <si>
    <t>07-5552565</t>
  </si>
  <si>
    <t>kmuhsw@gmail.com</t>
  </si>
  <si>
    <t>臺北市-聯合</t>
  </si>
  <si>
    <t>李慶真</t>
  </si>
  <si>
    <t>02-25553000</t>
  </si>
  <si>
    <t>A2218@TPECH.GOV.TW</t>
  </si>
  <si>
    <t>洪瀅琇 (衛生局)
yinghsiu@health.gov.tw
02-27208889 #1705</t>
  </si>
  <si>
    <t>臺北市-關渡</t>
  </si>
  <si>
    <t>黃雪美</t>
  </si>
  <si>
    <t>02-28587000</t>
  </si>
  <si>
    <t>huanghm@gandau.gov.tw</t>
  </si>
  <si>
    <t>臺北市-萬芳</t>
  </si>
  <si>
    <t>劉雅萍</t>
  </si>
  <si>
    <t>02-29307930</t>
  </si>
  <si>
    <t>96501@wanfang.gov.tw</t>
  </si>
  <si>
    <t>江淑君</t>
  </si>
  <si>
    <t>04-22285260</t>
  </si>
  <si>
    <t>tccjun@tcmail.dog.gov.tw</t>
  </si>
  <si>
    <t>楊玉珠02-23801180#532</t>
  </si>
  <si>
    <t>賴姳君</t>
  </si>
  <si>
    <t>03-5518160</t>
  </si>
  <si>
    <t>5567336@hchg.gov.tw</t>
  </si>
  <si>
    <t>桃園縣-疾管TB</t>
  </si>
  <si>
    <t>黃文雯</t>
  </si>
  <si>
    <t>03-3340935</t>
  </si>
  <si>
    <t>tyhg0930702251@tychb.gov.tw</t>
  </si>
  <si>
    <t>0922423322</t>
  </si>
  <si>
    <t>桃園縣-疾管AIDS</t>
  </si>
  <si>
    <t>黃素貞</t>
  </si>
  <si>
    <t>tyhschuang@tychb.gov.tw</t>
  </si>
  <si>
    <t>桃園縣-藥政</t>
  </si>
  <si>
    <t>黃郁漩</t>
  </si>
  <si>
    <t>tyhnamio@tychb.gov.tw</t>
  </si>
  <si>
    <t>桃園縣-保健</t>
  </si>
  <si>
    <t>徐月秋</t>
  </si>
  <si>
    <t>tyh2509@tychb.gov.tw</t>
  </si>
  <si>
    <t>中央健保局</t>
  </si>
  <si>
    <t>葉小姐</t>
  </si>
  <si>
    <t>02-27065866</t>
  </si>
  <si>
    <t>A000015@mail.nhi.gov.tw</t>
  </si>
  <si>
    <t>張詠蓉</t>
  </si>
  <si>
    <t>03-8227141</t>
  </si>
  <si>
    <t>gina2868@ms.hlshb.gov.tw</t>
  </si>
  <si>
    <t>03-8226889長照中心</t>
  </si>
  <si>
    <t>黃淑苗</t>
  </si>
  <si>
    <t>04-7115141</t>
  </si>
  <si>
    <t xml:space="preserve"> shu-maio@mail.chshb.gov.tw</t>
  </si>
  <si>
    <t>0919685699</t>
  </si>
  <si>
    <t>健保局</t>
  </si>
  <si>
    <t>基隆市</t>
  </si>
  <si>
    <t>新北市</t>
  </si>
  <si>
    <t>苗栗縣</t>
  </si>
  <si>
    <t>屏東縣</t>
  </si>
  <si>
    <t>金門縣</t>
  </si>
  <si>
    <t>連江縣</t>
  </si>
  <si>
    <t>花蓮縣</t>
  </si>
  <si>
    <t>桃園縣</t>
  </si>
  <si>
    <t>高雄市</t>
  </si>
  <si>
    <t>複 審 結 果</t>
  </si>
  <si>
    <t>計畫核定金額</t>
  </si>
  <si>
    <t>中央健康保險局101年度指標型計畫「協助弱勢族群減輕就醫負擔」，經財政部核定獲配金額為3.287億元，並編列11個人力，而此次申請之「協助18歲以下自始未加保或長期斷保之兒少加保及繳清無力負擔欠費試辦計畫」運用計畫與前開指標型計畫業務處理範圍相近，額外之人力需求有限，故刪減其人事費用，並配合本署獲配金額之分配，核定補助金額為2,528,000元。</t>
  </si>
  <si>
    <t>符合本署計畫主旨及用途，惟因配合本署獲配金額之分配，核定補助金額為545,000元。</t>
  </si>
  <si>
    <t>符合本署計畫主旨及用途，惟因配合本署獲配金額之分配，核定補助金額為1,917,000元。</t>
  </si>
  <si>
    <t>未申請補助計畫</t>
  </si>
  <si>
    <t>該局因申請金額超過預算分配之上限額度，調整至上限，核定補助金額為372,000元。</t>
  </si>
  <si>
    <t>依據101年度核定補助及審查原則「業務費、人事費及宣導費核給額度以就醫相關費用(包含健保欠費)核定補助金額之5%為上限」，調整其業務費，核定補助金額為2,994,000元。</t>
  </si>
  <si>
    <t>依據101年度核定補助及審查原則「業務費、人事費及宣導費核給額度以就醫相關費用(包含健保欠費)核定補助金額之5%為上限」，調整其業務費，核定補助金額為2,684,000元。</t>
  </si>
  <si>
    <t>依據101年度核定補助及審查原則「業務費、人事費及宣導費核給額度以就醫相關費用(包含健保欠費)核定補助金額之5%為上限」，調整其業務費，核定補助金額為439,000元。</t>
  </si>
  <si>
    <t>符合本署計畫主旨及用途，核定補助金額為4,059,000元。</t>
  </si>
  <si>
    <t>該局因申請金額超過預算分配之上限額度，調整至上限，核定補助金額為518,000元。</t>
  </si>
  <si>
    <t>依據101年度核定補助及審查原則「業務費、人事費及宣導費核給額度以就醫相關費用(包含健保欠費)核定補助金額之5%為上限」，調整其業務費，核定補助金額為630,000元。</t>
  </si>
  <si>
    <t>符合本署計畫主旨及用途，核定補助金額為2,100,000元。</t>
  </si>
  <si>
    <t>依據101年度核定補助及審查原則「業務費、人事費及宣導費核給額度以就醫相關費用(包含健保欠費)核定補助金額之5%為上限」，調整其業務費，核定補助金額為1,271,000元。</t>
  </si>
  <si>
    <t>依據101年度核定補助及審查原則「就醫相關費用與健保欠費合計每人每年以30,000元為上限」，該局預估受益人數與申請總金額不符，調整補助金額至900,000元。</t>
  </si>
  <si>
    <t>符合本署計畫主旨及用途，惟因配合本署獲配金額之分配，核定補助金額為603,000元。</t>
  </si>
  <si>
    <t>符合本署計畫主旨及用途，核定補助金額為1,701,000元。</t>
  </si>
  <si>
    <t>依據101年度核定補助及審查原則「業務費、人事費及宣導費核給額度以就醫相關費用(包含健保欠費)核定補助金額之5%為上限」，調整其業務費，核定補助金額為163,000元。</t>
  </si>
  <si>
    <t>符合本署計畫主旨及用途，核定補助金額為852,000元。</t>
  </si>
  <si>
    <t>合   計</t>
  </si>
  <si>
    <t>本署實地訪視計畫</t>
  </si>
  <si>
    <t>本署獲配金額合計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</si>
</sst>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m&quot;月&quot;d&quot;日&quot;"/>
  </numFmts>
  <fonts count="11">
    <font>
      <sz val="12"/>
      <name val="新細明體"/>
      <family val="1"/>
    </font>
    <font>
      <b/>
      <sz val="20"/>
      <name val="標楷體"/>
      <family val="4"/>
    </font>
    <font>
      <sz val="9"/>
      <name val="新細明體"/>
      <family val="1"/>
    </font>
    <font>
      <sz val="14"/>
      <name val="標楷體"/>
      <family val="4"/>
    </font>
    <font>
      <b/>
      <sz val="14"/>
      <name val="標楷體"/>
      <family val="4"/>
    </font>
    <font>
      <b/>
      <sz val="14"/>
      <color indexed="10"/>
      <name val="標楷體"/>
      <family val="4"/>
    </font>
    <font>
      <sz val="14"/>
      <color indexed="10"/>
      <name val="標楷體"/>
      <family val="4"/>
    </font>
    <font>
      <b/>
      <sz val="13"/>
      <color indexed="8"/>
      <name val="標楷體"/>
      <family val="4"/>
    </font>
    <font>
      <b/>
      <sz val="13"/>
      <name val="標楷體"/>
      <family val="4"/>
    </font>
    <font>
      <sz val="13"/>
      <name val="標楷體"/>
      <family val="4"/>
    </font>
    <font>
      <sz val="13"/>
      <color indexed="10"/>
      <name val="標楷體"/>
      <family val="4"/>
    </font>
  </fonts>
  <fills count="3">
    <fill>
      <patternFill/>
    </fill>
    <fill>
      <patternFill patternType="gray125"/>
    </fill>
    <fill>
      <patternFill patternType="solid">
        <fgColor indexed="22"/>
        <bgColor indexed="64"/>
      </patternFill>
    </fill>
  </fills>
  <borders count="42">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ck"/>
      <top style="thin"/>
      <bottom style="thin"/>
    </border>
    <border>
      <left style="thick"/>
      <right style="medium"/>
      <top style="thin"/>
      <bottom style="thin"/>
    </border>
    <border>
      <left style="medium"/>
      <right style="thick"/>
      <top style="thin"/>
      <bottom style="medium"/>
    </border>
    <border>
      <left style="medium"/>
      <right style="medium"/>
      <top style="thin"/>
      <bottom style="thin"/>
    </border>
    <border>
      <left style="medium"/>
      <right>
        <color indexed="63"/>
      </right>
      <top style="thin"/>
      <bottom style="thin"/>
    </border>
    <border>
      <left style="thick"/>
      <right>
        <color indexed="63"/>
      </right>
      <top style="thin"/>
      <bottom style="thin"/>
    </border>
    <border>
      <left style="thick"/>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style="thick"/>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medium"/>
      <top style="thick"/>
      <bottom>
        <color indexed="63"/>
      </bottom>
    </border>
    <border>
      <left style="thick"/>
      <right style="medium"/>
      <top>
        <color indexed="63"/>
      </top>
      <bottom style="thin"/>
    </border>
    <border>
      <left style="medium"/>
      <right style="thin"/>
      <top style="thick"/>
      <bottom style="thin"/>
    </border>
    <border>
      <left style="thin"/>
      <right style="thin"/>
      <top style="thick"/>
      <bottom style="thin"/>
    </border>
    <border>
      <left style="thin"/>
      <right style="medium"/>
      <top style="thick"/>
      <bottom style="thin"/>
    </border>
    <border>
      <left style="thin"/>
      <right style="medium"/>
      <top style="thick"/>
      <bottom>
        <color indexed="63"/>
      </bottom>
    </border>
    <border>
      <left style="thin"/>
      <right style="medium"/>
      <top>
        <color indexed="63"/>
      </top>
      <bottom>
        <color indexed="63"/>
      </bottom>
    </border>
    <border>
      <left style="medium"/>
      <right style="thick"/>
      <top style="thick"/>
      <bottom>
        <color indexed="63"/>
      </bottom>
    </border>
    <border>
      <left style="medium"/>
      <right style="thick"/>
      <top>
        <color indexed="63"/>
      </top>
      <bottom style="thin"/>
    </border>
    <border>
      <left style="medium"/>
      <right style="medium"/>
      <top style="thick"/>
      <bottom>
        <color indexed="63"/>
      </bottom>
    </border>
    <border>
      <left style="medium"/>
      <right style="medium"/>
      <top>
        <color indexed="63"/>
      </top>
      <bottom style="thin"/>
    </border>
    <border>
      <left>
        <color indexed="63"/>
      </left>
      <right>
        <color indexed="63"/>
      </right>
      <top style="thin"/>
      <bottom style="thin"/>
    </border>
    <border>
      <left style="thick"/>
      <right>
        <color indexed="63"/>
      </right>
      <top style="thin"/>
      <bottom style="thick"/>
    </border>
    <border>
      <left>
        <color indexed="63"/>
      </left>
      <right>
        <color indexed="63"/>
      </right>
      <top style="thin"/>
      <bottom style="thick"/>
    </border>
    <border>
      <left style="thick"/>
      <right>
        <color indexed="63"/>
      </right>
      <top style="medium"/>
      <bottom style="thin"/>
    </border>
    <border>
      <left>
        <color indexed="63"/>
      </left>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176" fontId="3" fillId="0" borderId="4" xfId="0" applyNumberFormat="1" applyFont="1" applyBorder="1" applyAlignment="1">
      <alignment vertical="center"/>
    </xf>
    <xf numFmtId="0" fontId="4"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176" fontId="3" fillId="0" borderId="0" xfId="0" applyNumberFormat="1" applyFont="1" applyAlignment="1">
      <alignment vertical="center"/>
    </xf>
    <xf numFmtId="0" fontId="4" fillId="0" borderId="0" xfId="0" applyFont="1" applyBorder="1" applyAlignment="1">
      <alignment horizontal="left" vertical="center"/>
    </xf>
    <xf numFmtId="176" fontId="3" fillId="0" borderId="6" xfId="0" applyNumberFormat="1" applyFont="1" applyBorder="1" applyAlignment="1">
      <alignment vertical="center"/>
    </xf>
    <xf numFmtId="0" fontId="5"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176" fontId="6" fillId="0" borderId="4" xfId="0" applyNumberFormat="1" applyFont="1" applyBorder="1" applyAlignment="1">
      <alignment vertical="center"/>
    </xf>
    <xf numFmtId="0" fontId="5"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49" fontId="7" fillId="2" borderId="0" xfId="0" applyNumberFormat="1"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49" fontId="9" fillId="0" borderId="0" xfId="0" applyNumberFormat="1" applyFont="1" applyAlignment="1">
      <alignment vertical="center"/>
    </xf>
    <xf numFmtId="49" fontId="10" fillId="0" borderId="0" xfId="0" applyNumberFormat="1" applyFont="1" applyAlignment="1">
      <alignment vertical="center"/>
    </xf>
    <xf numFmtId="49" fontId="9" fillId="0" borderId="0" xfId="0" applyNumberFormat="1" applyFont="1" applyAlignment="1">
      <alignment horizontal="left" vertical="center"/>
    </xf>
    <xf numFmtId="49" fontId="10" fillId="0" borderId="0" xfId="0" applyNumberFormat="1" applyFont="1" applyAlignment="1">
      <alignment horizontal="left" vertical="center"/>
    </xf>
    <xf numFmtId="0" fontId="3" fillId="0" borderId="0" xfId="0" applyFont="1" applyBorder="1" applyAlignment="1">
      <alignment horizontal="left" vertical="center"/>
    </xf>
    <xf numFmtId="0" fontId="4"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7" xfId="0" applyNumberFormat="1" applyFont="1" applyFill="1" applyBorder="1" applyAlignment="1">
      <alignment horizontal="right" vertical="center"/>
    </xf>
    <xf numFmtId="176" fontId="3" fillId="0" borderId="8" xfId="0" applyNumberFormat="1" applyFont="1" applyFill="1" applyBorder="1" applyAlignment="1">
      <alignment horizontal="left" vertical="center" wrapText="1"/>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left" vertical="center" wrapText="1"/>
    </xf>
    <xf numFmtId="0" fontId="3" fillId="0" borderId="1"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176" fontId="3" fillId="0" borderId="18" xfId="0" applyNumberFormat="1" applyFont="1" applyBorder="1" applyAlignment="1">
      <alignmen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0" xfId="0" applyFont="1"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176" fontId="4" fillId="2" borderId="33" xfId="0" applyNumberFormat="1" applyFont="1" applyFill="1" applyBorder="1" applyAlignment="1">
      <alignment horizontal="center" vertical="center" wrapText="1"/>
    </xf>
    <xf numFmtId="176" fontId="4" fillId="2" borderId="34"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0" borderId="8"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4" fillId="0" borderId="22" xfId="0" applyFont="1" applyBorder="1" applyAlignment="1">
      <alignment horizontal="right" vertical="center"/>
    </xf>
    <xf numFmtId="0" fontId="4" fillId="0" borderId="40" xfId="0" applyFont="1" applyBorder="1" applyAlignment="1">
      <alignment horizontal="right" vertical="center"/>
    </xf>
    <xf numFmtId="0" fontId="4" fillId="0" borderId="41" xfId="0" applyFont="1" applyBorder="1" applyAlignment="1">
      <alignment horizontal="right" vertical="center"/>
    </xf>
    <xf numFmtId="0" fontId="4" fillId="0" borderId="20" xfId="0" applyFont="1" applyBorder="1" applyAlignment="1">
      <alignment horizontal="right" vertical="center"/>
    </xf>
    <xf numFmtId="0" fontId="4" fillId="0" borderId="9" xfId="0" applyFont="1" applyBorder="1" applyAlignment="1">
      <alignment horizontal="right" vertical="center" wrapText="1"/>
    </xf>
    <xf numFmtId="0" fontId="4" fillId="0" borderId="37" xfId="0" applyFont="1" applyBorder="1" applyAlignment="1">
      <alignment horizontal="right" vertical="center" wrapText="1"/>
    </xf>
    <xf numFmtId="0" fontId="4" fillId="0" borderId="21" xfId="0" applyFont="1" applyBorder="1" applyAlignment="1">
      <alignment horizontal="righ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workbookViewId="0" topLeftCell="A1">
      <selection activeCell="C31" sqref="C31"/>
    </sheetView>
  </sheetViews>
  <sheetFormatPr defaultColWidth="9.00390625" defaultRowHeight="16.5"/>
  <cols>
    <col min="1" max="1" width="9.00390625" style="34" customWidth="1"/>
    <col min="2" max="2" width="19.25390625" style="34" customWidth="1"/>
    <col min="3" max="3" width="15.00390625" style="36" customWidth="1"/>
    <col min="4" max="4" width="17.625" style="34" customWidth="1"/>
    <col min="5" max="5" width="9.375" style="36" customWidth="1"/>
    <col min="6" max="6" width="32.875" style="36" customWidth="1"/>
    <col min="7" max="7" width="33.00390625" style="34" customWidth="1"/>
    <col min="8" max="16384" width="9.00390625" style="34" customWidth="1"/>
  </cols>
  <sheetData>
    <row r="1" spans="1:7" ht="17.25">
      <c r="A1" s="31" t="s">
        <v>52</v>
      </c>
      <c r="B1" s="32" t="s">
        <v>41</v>
      </c>
      <c r="C1" s="33" t="s">
        <v>53</v>
      </c>
      <c r="D1" s="33" t="s">
        <v>54</v>
      </c>
      <c r="E1" s="33" t="s">
        <v>55</v>
      </c>
      <c r="F1" s="33" t="s">
        <v>56</v>
      </c>
      <c r="G1" s="33" t="s">
        <v>57</v>
      </c>
    </row>
    <row r="2" spans="1:6" ht="17.25">
      <c r="A2" s="35">
        <v>10001</v>
      </c>
      <c r="B2" s="35" t="s">
        <v>40</v>
      </c>
      <c r="C2" s="36" t="s">
        <v>58</v>
      </c>
      <c r="D2" s="34" t="s">
        <v>59</v>
      </c>
      <c r="E2" s="36">
        <v>211</v>
      </c>
      <c r="F2" s="36" t="s">
        <v>60</v>
      </c>
    </row>
    <row r="3" spans="1:6" ht="17.25">
      <c r="A3" s="35">
        <v>10002</v>
      </c>
      <c r="B3" s="35" t="s">
        <v>39</v>
      </c>
      <c r="C3" s="36" t="s">
        <v>61</v>
      </c>
      <c r="D3" s="34" t="s">
        <v>62</v>
      </c>
      <c r="E3" s="36">
        <v>320</v>
      </c>
      <c r="F3" s="36" t="s">
        <v>63</v>
      </c>
    </row>
    <row r="4" spans="1:6" ht="17.25">
      <c r="A4" s="37">
        <v>10003</v>
      </c>
      <c r="B4" s="37" t="s">
        <v>42</v>
      </c>
      <c r="C4" s="38" t="s">
        <v>64</v>
      </c>
      <c r="D4" s="39" t="s">
        <v>65</v>
      </c>
      <c r="E4" s="38"/>
      <c r="F4" s="38" t="s">
        <v>66</v>
      </c>
    </row>
    <row r="5" spans="1:6" ht="17.25">
      <c r="A5" s="37">
        <v>10004</v>
      </c>
      <c r="B5" s="37" t="s">
        <v>43</v>
      </c>
      <c r="C5" s="38" t="s">
        <v>67</v>
      </c>
      <c r="D5" s="39" t="s">
        <v>68</v>
      </c>
      <c r="E5" s="38"/>
      <c r="F5" s="38" t="s">
        <v>69</v>
      </c>
    </row>
    <row r="6" spans="1:7" ht="17.25">
      <c r="A6" s="35">
        <v>10005</v>
      </c>
      <c r="B6" s="35" t="s">
        <v>44</v>
      </c>
      <c r="C6" s="36" t="s">
        <v>70</v>
      </c>
      <c r="D6" s="34" t="s">
        <v>71</v>
      </c>
      <c r="E6" s="36">
        <v>1387</v>
      </c>
      <c r="F6" s="36" t="s">
        <v>72</v>
      </c>
      <c r="G6" s="34" t="s">
        <v>73</v>
      </c>
    </row>
    <row r="7" spans="1:7" ht="17.25">
      <c r="A7" s="35">
        <v>10006</v>
      </c>
      <c r="B7" s="35" t="s">
        <v>45</v>
      </c>
      <c r="C7" s="36" t="s">
        <v>74</v>
      </c>
      <c r="D7" s="34" t="s">
        <v>75</v>
      </c>
      <c r="F7" s="36" t="s">
        <v>76</v>
      </c>
      <c r="G7" s="34" t="s">
        <v>77</v>
      </c>
    </row>
    <row r="8" spans="1:6" ht="17.25">
      <c r="A8" s="37">
        <v>10007</v>
      </c>
      <c r="B8" s="37" t="s">
        <v>46</v>
      </c>
      <c r="C8" s="38" t="s">
        <v>78</v>
      </c>
      <c r="D8" s="39" t="s">
        <v>79</v>
      </c>
      <c r="E8" s="38">
        <v>3205</v>
      </c>
      <c r="F8" s="38" t="s">
        <v>80</v>
      </c>
    </row>
    <row r="9" spans="1:6" ht="17.25">
      <c r="A9" s="35">
        <v>10008</v>
      </c>
      <c r="B9" s="35" t="s">
        <v>47</v>
      </c>
      <c r="C9" s="36" t="s">
        <v>81</v>
      </c>
      <c r="D9" s="34" t="s">
        <v>82</v>
      </c>
      <c r="E9" s="36">
        <v>337</v>
      </c>
      <c r="F9" s="36" t="s">
        <v>83</v>
      </c>
    </row>
    <row r="10" spans="1:7" ht="17.25">
      <c r="A10" s="35">
        <v>10009</v>
      </c>
      <c r="B10" s="35" t="s">
        <v>84</v>
      </c>
      <c r="C10" s="36" t="s">
        <v>85</v>
      </c>
      <c r="D10" s="34" t="s">
        <v>86</v>
      </c>
      <c r="E10" s="36">
        <v>2177</v>
      </c>
      <c r="F10" s="36" t="s">
        <v>87</v>
      </c>
      <c r="G10" s="73" t="s">
        <v>88</v>
      </c>
    </row>
    <row r="11" spans="1:7" ht="17.25">
      <c r="A11" s="35">
        <v>10010</v>
      </c>
      <c r="B11" s="35" t="s">
        <v>89</v>
      </c>
      <c r="C11" s="36" t="s">
        <v>90</v>
      </c>
      <c r="D11" s="34" t="s">
        <v>91</v>
      </c>
      <c r="E11" s="36">
        <v>2320</v>
      </c>
      <c r="F11" s="36" t="s">
        <v>92</v>
      </c>
      <c r="G11" s="74"/>
    </row>
    <row r="12" spans="1:7" ht="17.25">
      <c r="A12" s="35">
        <v>10011</v>
      </c>
      <c r="B12" s="35" t="s">
        <v>93</v>
      </c>
      <c r="C12" s="36" t="s">
        <v>94</v>
      </c>
      <c r="D12" s="40" t="s">
        <v>95</v>
      </c>
      <c r="E12" s="36">
        <v>2219</v>
      </c>
      <c r="F12" s="36" t="s">
        <v>96</v>
      </c>
      <c r="G12" s="74"/>
    </row>
    <row r="13" spans="1:7" ht="17.25">
      <c r="A13" s="37">
        <v>10012</v>
      </c>
      <c r="B13" s="37" t="s">
        <v>97</v>
      </c>
      <c r="C13" s="38" t="s">
        <v>98</v>
      </c>
      <c r="D13" s="41" t="s">
        <v>99</v>
      </c>
      <c r="E13" s="38">
        <v>2268</v>
      </c>
      <c r="F13" s="38" t="s">
        <v>100</v>
      </c>
      <c r="G13" s="75" t="s">
        <v>101</v>
      </c>
    </row>
    <row r="14" spans="1:7" ht="17.25">
      <c r="A14" s="37">
        <v>10013</v>
      </c>
      <c r="B14" s="37" t="s">
        <v>102</v>
      </c>
      <c r="C14" s="38" t="s">
        <v>103</v>
      </c>
      <c r="D14" s="41" t="s">
        <v>104</v>
      </c>
      <c r="E14" s="38">
        <v>7170</v>
      </c>
      <c r="F14" s="38" t="s">
        <v>105</v>
      </c>
      <c r="G14" s="76"/>
    </row>
    <row r="15" spans="1:7" ht="17.25">
      <c r="A15" s="37">
        <v>10014</v>
      </c>
      <c r="B15" s="37" t="s">
        <v>106</v>
      </c>
      <c r="C15" s="38" t="s">
        <v>107</v>
      </c>
      <c r="D15" s="41" t="s">
        <v>108</v>
      </c>
      <c r="E15" s="38">
        <v>1801</v>
      </c>
      <c r="F15" s="38" t="s">
        <v>109</v>
      </c>
      <c r="G15" s="76"/>
    </row>
    <row r="16" spans="1:7" ht="17.25">
      <c r="A16" s="37">
        <v>10015</v>
      </c>
      <c r="B16" s="37" t="s">
        <v>48</v>
      </c>
      <c r="C16" s="38" t="s">
        <v>110</v>
      </c>
      <c r="D16" s="41" t="s">
        <v>111</v>
      </c>
      <c r="E16" s="38">
        <v>12</v>
      </c>
      <c r="F16" s="38" t="s">
        <v>112</v>
      </c>
      <c r="G16" s="39" t="s">
        <v>113</v>
      </c>
    </row>
    <row r="17" spans="1:6" ht="17.25">
      <c r="A17" s="35">
        <v>10016</v>
      </c>
      <c r="B17" s="35" t="s">
        <v>49</v>
      </c>
      <c r="C17" s="36" t="s">
        <v>114</v>
      </c>
      <c r="D17" s="40" t="s">
        <v>115</v>
      </c>
      <c r="E17" s="36">
        <v>263</v>
      </c>
      <c r="F17" s="36" t="s">
        <v>116</v>
      </c>
    </row>
    <row r="18" spans="1:7" ht="17.25">
      <c r="A18" s="35">
        <v>10017</v>
      </c>
      <c r="B18" s="35" t="s">
        <v>117</v>
      </c>
      <c r="C18" s="36" t="s">
        <v>118</v>
      </c>
      <c r="D18" s="40" t="s">
        <v>119</v>
      </c>
      <c r="E18" s="36">
        <v>2115</v>
      </c>
      <c r="F18" s="36" t="s">
        <v>120</v>
      </c>
      <c r="G18" s="42" t="s">
        <v>121</v>
      </c>
    </row>
    <row r="19" spans="1:6" ht="17.25">
      <c r="A19" s="37">
        <v>10018</v>
      </c>
      <c r="B19" s="37" t="s">
        <v>122</v>
      </c>
      <c r="C19" s="38" t="s">
        <v>123</v>
      </c>
      <c r="D19" s="41" t="s">
        <v>119</v>
      </c>
      <c r="E19" s="38">
        <v>2106</v>
      </c>
      <c r="F19" s="38" t="s">
        <v>124</v>
      </c>
    </row>
    <row r="20" spans="1:6" ht="17.25">
      <c r="A20" s="37">
        <v>10019</v>
      </c>
      <c r="B20" s="37" t="s">
        <v>125</v>
      </c>
      <c r="C20" s="38" t="s">
        <v>126</v>
      </c>
      <c r="D20" s="41" t="s">
        <v>119</v>
      </c>
      <c r="E20" s="38">
        <v>2412</v>
      </c>
      <c r="F20" s="38" t="s">
        <v>127</v>
      </c>
    </row>
    <row r="21" spans="1:6" ht="17.25">
      <c r="A21" s="37">
        <v>10020</v>
      </c>
      <c r="B21" s="37" t="s">
        <v>128</v>
      </c>
      <c r="C21" s="38" t="s">
        <v>129</v>
      </c>
      <c r="D21" s="41" t="s">
        <v>119</v>
      </c>
      <c r="E21" s="38">
        <v>2505</v>
      </c>
      <c r="F21" s="38" t="s">
        <v>130</v>
      </c>
    </row>
    <row r="22" spans="1:6" ht="17.25">
      <c r="A22" s="37">
        <v>10021</v>
      </c>
      <c r="B22" s="37" t="s">
        <v>131</v>
      </c>
      <c r="C22" s="38" t="s">
        <v>132</v>
      </c>
      <c r="D22" s="41" t="s">
        <v>133</v>
      </c>
      <c r="E22" s="38">
        <v>2334</v>
      </c>
      <c r="F22" s="38" t="s">
        <v>134</v>
      </c>
    </row>
    <row r="23" spans="1:7" ht="17.25">
      <c r="A23" s="35">
        <v>10022</v>
      </c>
      <c r="B23" s="35" t="s">
        <v>50</v>
      </c>
      <c r="C23" s="36" t="s">
        <v>135</v>
      </c>
      <c r="D23" s="40" t="s">
        <v>136</v>
      </c>
      <c r="E23" s="36">
        <v>235</v>
      </c>
      <c r="F23" s="36" t="s">
        <v>137</v>
      </c>
      <c r="G23" s="34" t="s">
        <v>138</v>
      </c>
    </row>
    <row r="24" spans="1:7" ht="17.25">
      <c r="A24" s="37">
        <v>10023</v>
      </c>
      <c r="B24" s="37" t="s">
        <v>51</v>
      </c>
      <c r="C24" s="38" t="s">
        <v>139</v>
      </c>
      <c r="D24" s="41" t="s">
        <v>140</v>
      </c>
      <c r="E24" s="38">
        <v>307</v>
      </c>
      <c r="F24" s="38" t="s">
        <v>141</v>
      </c>
      <c r="G24" s="43" t="s">
        <v>142</v>
      </c>
    </row>
    <row r="25" ht="17.25">
      <c r="D25" s="40"/>
    </row>
    <row r="26" ht="17.25">
      <c r="D26" s="40"/>
    </row>
    <row r="27" ht="17.25">
      <c r="D27" s="40"/>
    </row>
  </sheetData>
  <mergeCells count="2">
    <mergeCell ref="G10:G12"/>
    <mergeCell ref="G13:G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25"/>
  <sheetViews>
    <sheetView workbookViewId="0" topLeftCell="A1">
      <selection activeCell="O9" sqref="O9"/>
    </sheetView>
  </sheetViews>
  <sheetFormatPr defaultColWidth="9.00390625" defaultRowHeight="16.5"/>
  <cols>
    <col min="1" max="1" width="21.25390625" style="2" customWidth="1"/>
    <col min="2" max="2" width="4.625" style="3" customWidth="1"/>
    <col min="3" max="3" width="4.50390625" style="3" customWidth="1"/>
    <col min="4" max="4" width="4.625" style="3" customWidth="1"/>
    <col min="5" max="5" width="4.125" style="3" customWidth="1"/>
    <col min="6" max="6" width="4.375" style="3" customWidth="1"/>
    <col min="7" max="8" width="4.00390625" style="3" customWidth="1"/>
    <col min="9" max="9" width="4.25390625" style="3" customWidth="1"/>
    <col min="10" max="10" width="3.75390625" style="3" customWidth="1"/>
    <col min="11" max="11" width="4.125" style="3" customWidth="1"/>
    <col min="12" max="12" width="4.375" style="3" customWidth="1"/>
    <col min="13" max="13" width="17.375" style="16" customWidth="1"/>
    <col min="14" max="14" width="11.875" style="29" customWidth="1"/>
    <col min="15" max="15" width="11.875" style="1" bestFit="1" customWidth="1"/>
    <col min="16" max="16" width="12.125" style="1" bestFit="1" customWidth="1"/>
    <col min="17" max="16384" width="9.00390625" style="1" customWidth="1"/>
  </cols>
  <sheetData>
    <row r="1" spans="1:13" ht="27.75">
      <c r="A1" s="80" t="s">
        <v>0</v>
      </c>
      <c r="B1" s="80"/>
      <c r="C1" s="80"/>
      <c r="D1" s="80"/>
      <c r="E1" s="80"/>
      <c r="F1" s="80"/>
      <c r="G1" s="80"/>
      <c r="H1" s="80"/>
      <c r="I1" s="80"/>
      <c r="J1" s="80"/>
      <c r="K1" s="80"/>
      <c r="L1" s="80"/>
      <c r="M1" s="80"/>
    </row>
    <row r="2" ht="20.25" thickBot="1">
      <c r="M2" s="4" t="s">
        <v>1</v>
      </c>
    </row>
    <row r="3" spans="1:13" ht="20.25" thickTop="1">
      <c r="A3" s="81" t="s">
        <v>2</v>
      </c>
      <c r="B3" s="83" t="s">
        <v>3</v>
      </c>
      <c r="C3" s="84"/>
      <c r="D3" s="85"/>
      <c r="E3" s="86" t="s">
        <v>4</v>
      </c>
      <c r="F3" s="87"/>
      <c r="G3" s="87"/>
      <c r="H3" s="87"/>
      <c r="I3" s="87"/>
      <c r="J3" s="87"/>
      <c r="K3" s="87"/>
      <c r="L3" s="88" t="s">
        <v>5</v>
      </c>
      <c r="M3" s="90" t="s">
        <v>32</v>
      </c>
    </row>
    <row r="4" spans="1:14" s="8" customFormat="1" ht="156">
      <c r="A4" s="82"/>
      <c r="B4" s="5" t="s">
        <v>7</v>
      </c>
      <c r="C4" s="6" t="s">
        <v>8</v>
      </c>
      <c r="D4" s="7" t="s">
        <v>9</v>
      </c>
      <c r="E4" s="5" t="s">
        <v>10</v>
      </c>
      <c r="F4" s="6" t="s">
        <v>11</v>
      </c>
      <c r="G4" s="6" t="s">
        <v>12</v>
      </c>
      <c r="H4" s="6" t="s">
        <v>13</v>
      </c>
      <c r="I4" s="6" t="s">
        <v>14</v>
      </c>
      <c r="J4" s="6" t="s">
        <v>15</v>
      </c>
      <c r="K4" s="6" t="s">
        <v>16</v>
      </c>
      <c r="L4" s="89"/>
      <c r="M4" s="91"/>
      <c r="N4" s="30"/>
    </row>
    <row r="5" spans="1:13" ht="19.5">
      <c r="A5" s="19" t="s">
        <v>34</v>
      </c>
      <c r="B5" s="20"/>
      <c r="C5" s="21"/>
      <c r="D5" s="22" t="s">
        <v>35</v>
      </c>
      <c r="E5" s="23" t="s">
        <v>35</v>
      </c>
      <c r="F5" s="24"/>
      <c r="G5" s="24"/>
      <c r="H5" s="24"/>
      <c r="I5" s="24"/>
      <c r="J5" s="24"/>
      <c r="K5" s="24"/>
      <c r="L5" s="22" t="s">
        <v>35</v>
      </c>
      <c r="M5" s="25">
        <v>2528000</v>
      </c>
    </row>
    <row r="6" spans="1:13" ht="19.5">
      <c r="A6" s="13" t="s">
        <v>18</v>
      </c>
      <c r="B6" s="10" t="s">
        <v>17</v>
      </c>
      <c r="C6" s="14" t="s">
        <v>17</v>
      </c>
      <c r="D6" s="9" t="s">
        <v>17</v>
      </c>
      <c r="E6" s="10" t="s">
        <v>17</v>
      </c>
      <c r="F6" s="14" t="s">
        <v>17</v>
      </c>
      <c r="G6" s="14" t="s">
        <v>17</v>
      </c>
      <c r="H6" s="14" t="s">
        <v>17</v>
      </c>
      <c r="I6" s="14" t="s">
        <v>17</v>
      </c>
      <c r="J6" s="14" t="s">
        <v>17</v>
      </c>
      <c r="K6" s="11"/>
      <c r="L6" s="15"/>
      <c r="M6" s="12">
        <v>545000</v>
      </c>
    </row>
    <row r="7" spans="1:13" ht="19.5">
      <c r="A7" s="26" t="s">
        <v>36</v>
      </c>
      <c r="B7" s="23" t="s">
        <v>35</v>
      </c>
      <c r="C7" s="27" t="s">
        <v>35</v>
      </c>
      <c r="D7" s="22" t="s">
        <v>35</v>
      </c>
      <c r="E7" s="23" t="s">
        <v>35</v>
      </c>
      <c r="F7" s="27" t="s">
        <v>35</v>
      </c>
      <c r="G7" s="27" t="s">
        <v>35</v>
      </c>
      <c r="H7" s="27" t="s">
        <v>35</v>
      </c>
      <c r="I7" s="27" t="s">
        <v>35</v>
      </c>
      <c r="J7" s="27" t="s">
        <v>35</v>
      </c>
      <c r="K7" s="27" t="s">
        <v>35</v>
      </c>
      <c r="L7" s="22" t="s">
        <v>35</v>
      </c>
      <c r="M7" s="25">
        <v>1917000</v>
      </c>
    </row>
    <row r="8" spans="1:13" ht="19.5">
      <c r="A8" s="13" t="s">
        <v>19</v>
      </c>
      <c r="B8" s="10" t="s">
        <v>17</v>
      </c>
      <c r="C8" s="14" t="s">
        <v>17</v>
      </c>
      <c r="D8" s="9" t="s">
        <v>17</v>
      </c>
      <c r="E8" s="10" t="s">
        <v>17</v>
      </c>
      <c r="F8" s="14" t="s">
        <v>17</v>
      </c>
      <c r="G8" s="14" t="s">
        <v>17</v>
      </c>
      <c r="H8" s="11"/>
      <c r="I8" s="11"/>
      <c r="J8" s="14" t="s">
        <v>17</v>
      </c>
      <c r="K8" s="14" t="s">
        <v>17</v>
      </c>
      <c r="L8" s="9" t="s">
        <v>17</v>
      </c>
      <c r="M8" s="12">
        <v>372000</v>
      </c>
    </row>
    <row r="9" spans="1:13" ht="19.5">
      <c r="A9" s="26" t="s">
        <v>20</v>
      </c>
      <c r="B9" s="23" t="s">
        <v>17</v>
      </c>
      <c r="C9" s="27" t="s">
        <v>17</v>
      </c>
      <c r="D9" s="22" t="s">
        <v>17</v>
      </c>
      <c r="E9" s="23" t="s">
        <v>17</v>
      </c>
      <c r="F9" s="27" t="s">
        <v>17</v>
      </c>
      <c r="G9" s="27" t="s">
        <v>17</v>
      </c>
      <c r="H9" s="27" t="s">
        <v>17</v>
      </c>
      <c r="I9" s="27"/>
      <c r="J9" s="27" t="s">
        <v>17</v>
      </c>
      <c r="K9" s="27" t="s">
        <v>17</v>
      </c>
      <c r="L9" s="22" t="s">
        <v>17</v>
      </c>
      <c r="M9" s="25">
        <v>2994000</v>
      </c>
    </row>
    <row r="10" spans="1:13" ht="19.5">
      <c r="A10" s="26" t="s">
        <v>21</v>
      </c>
      <c r="B10" s="23"/>
      <c r="C10" s="27"/>
      <c r="D10" s="22" t="s">
        <v>17</v>
      </c>
      <c r="E10" s="23"/>
      <c r="F10" s="27" t="s">
        <v>17</v>
      </c>
      <c r="G10" s="27" t="s">
        <v>17</v>
      </c>
      <c r="H10" s="27" t="s">
        <v>17</v>
      </c>
      <c r="I10" s="24"/>
      <c r="J10" s="27" t="s">
        <v>17</v>
      </c>
      <c r="K10" s="27" t="s">
        <v>17</v>
      </c>
      <c r="L10" s="22" t="s">
        <v>17</v>
      </c>
      <c r="M10" s="25">
        <v>2684000</v>
      </c>
    </row>
    <row r="11" spans="1:13" ht="19.5">
      <c r="A11" s="13" t="s">
        <v>22</v>
      </c>
      <c r="B11" s="10" t="s">
        <v>17</v>
      </c>
      <c r="C11" s="14" t="s">
        <v>17</v>
      </c>
      <c r="D11" s="9" t="s">
        <v>17</v>
      </c>
      <c r="E11" s="10" t="s">
        <v>17</v>
      </c>
      <c r="F11" s="14" t="s">
        <v>17</v>
      </c>
      <c r="G11" s="14" t="s">
        <v>17</v>
      </c>
      <c r="H11" s="14" t="s">
        <v>17</v>
      </c>
      <c r="I11" s="11"/>
      <c r="J11" s="14" t="s">
        <v>17</v>
      </c>
      <c r="K11" s="14" t="s">
        <v>17</v>
      </c>
      <c r="L11" s="9" t="s">
        <v>17</v>
      </c>
      <c r="M11" s="12">
        <v>439000</v>
      </c>
    </row>
    <row r="12" spans="1:13" ht="19.5">
      <c r="A12" s="26" t="s">
        <v>37</v>
      </c>
      <c r="B12" s="23" t="s">
        <v>35</v>
      </c>
      <c r="C12" s="27" t="s">
        <v>35</v>
      </c>
      <c r="D12" s="22"/>
      <c r="E12" s="28"/>
      <c r="F12" s="27" t="s">
        <v>35</v>
      </c>
      <c r="G12" s="27"/>
      <c r="H12" s="24"/>
      <c r="I12" s="24"/>
      <c r="J12" s="27" t="s">
        <v>35</v>
      </c>
      <c r="K12" s="24"/>
      <c r="L12" s="22" t="s">
        <v>35</v>
      </c>
      <c r="M12" s="25">
        <v>4059000</v>
      </c>
    </row>
    <row r="13" spans="1:13" ht="19.5">
      <c r="A13" s="13" t="s">
        <v>23</v>
      </c>
      <c r="B13" s="10" t="s">
        <v>17</v>
      </c>
      <c r="C13" s="14" t="s">
        <v>17</v>
      </c>
      <c r="D13" s="9" t="s">
        <v>17</v>
      </c>
      <c r="E13" s="10" t="s">
        <v>17</v>
      </c>
      <c r="F13" s="14" t="s">
        <v>17</v>
      </c>
      <c r="G13" s="14" t="s">
        <v>17</v>
      </c>
      <c r="H13" s="11"/>
      <c r="I13" s="11"/>
      <c r="J13" s="14" t="s">
        <v>17</v>
      </c>
      <c r="K13" s="14" t="s">
        <v>17</v>
      </c>
      <c r="L13" s="9" t="s">
        <v>17</v>
      </c>
      <c r="M13" s="12">
        <v>518000</v>
      </c>
    </row>
    <row r="14" spans="1:13" ht="19.5">
      <c r="A14" s="13" t="s">
        <v>24</v>
      </c>
      <c r="B14" s="10" t="s">
        <v>17</v>
      </c>
      <c r="C14" s="14"/>
      <c r="D14" s="9" t="s">
        <v>17</v>
      </c>
      <c r="E14" s="10" t="s">
        <v>17</v>
      </c>
      <c r="F14" s="14" t="s">
        <v>17</v>
      </c>
      <c r="G14" s="14" t="s">
        <v>17</v>
      </c>
      <c r="H14" s="14" t="s">
        <v>17</v>
      </c>
      <c r="I14" s="14" t="s">
        <v>17</v>
      </c>
      <c r="J14" s="14" t="s">
        <v>17</v>
      </c>
      <c r="K14" s="14" t="s">
        <v>17</v>
      </c>
      <c r="L14" s="9" t="s">
        <v>17</v>
      </c>
      <c r="M14" s="12">
        <v>630000</v>
      </c>
    </row>
    <row r="15" spans="1:13" ht="19.5">
      <c r="A15" s="26" t="s">
        <v>25</v>
      </c>
      <c r="B15" s="23" t="s">
        <v>17</v>
      </c>
      <c r="C15" s="27" t="s">
        <v>17</v>
      </c>
      <c r="D15" s="22" t="s">
        <v>17</v>
      </c>
      <c r="E15" s="23" t="s">
        <v>17</v>
      </c>
      <c r="F15" s="27" t="s">
        <v>17</v>
      </c>
      <c r="G15" s="27" t="s">
        <v>17</v>
      </c>
      <c r="H15" s="27" t="s">
        <v>17</v>
      </c>
      <c r="I15" s="27" t="s">
        <v>17</v>
      </c>
      <c r="J15" s="27" t="s">
        <v>17</v>
      </c>
      <c r="K15" s="27" t="s">
        <v>17</v>
      </c>
      <c r="L15" s="22" t="s">
        <v>17</v>
      </c>
      <c r="M15" s="25">
        <v>2100000</v>
      </c>
    </row>
    <row r="16" spans="1:15" ht="19.5">
      <c r="A16" s="26" t="s">
        <v>26</v>
      </c>
      <c r="B16" s="23" t="s">
        <v>17</v>
      </c>
      <c r="C16" s="27" t="s">
        <v>17</v>
      </c>
      <c r="D16" s="22" t="s">
        <v>17</v>
      </c>
      <c r="E16" s="23" t="s">
        <v>17</v>
      </c>
      <c r="F16" s="27" t="s">
        <v>17</v>
      </c>
      <c r="G16" s="27" t="s">
        <v>17</v>
      </c>
      <c r="H16" s="27" t="s">
        <v>17</v>
      </c>
      <c r="I16" s="27" t="s">
        <v>17</v>
      </c>
      <c r="J16" s="27" t="s">
        <v>17</v>
      </c>
      <c r="K16" s="27" t="s">
        <v>17</v>
      </c>
      <c r="L16" s="22" t="s">
        <v>17</v>
      </c>
      <c r="M16" s="25">
        <v>1271000</v>
      </c>
      <c r="O16" s="16"/>
    </row>
    <row r="17" spans="1:13" ht="19.5">
      <c r="A17" s="13" t="s">
        <v>27</v>
      </c>
      <c r="B17" s="10" t="s">
        <v>17</v>
      </c>
      <c r="C17" s="14" t="s">
        <v>17</v>
      </c>
      <c r="D17" s="9" t="s">
        <v>17</v>
      </c>
      <c r="E17" s="10" t="s">
        <v>17</v>
      </c>
      <c r="F17" s="14" t="s">
        <v>17</v>
      </c>
      <c r="G17" s="14" t="s">
        <v>17</v>
      </c>
      <c r="H17" s="14" t="s">
        <v>17</v>
      </c>
      <c r="I17" s="14" t="s">
        <v>17</v>
      </c>
      <c r="J17" s="14" t="s">
        <v>17</v>
      </c>
      <c r="K17" s="14" t="s">
        <v>17</v>
      </c>
      <c r="L17" s="9" t="s">
        <v>17</v>
      </c>
      <c r="M17" s="12">
        <v>900000</v>
      </c>
    </row>
    <row r="18" spans="1:13" ht="19.5">
      <c r="A18" s="13" t="s">
        <v>28</v>
      </c>
      <c r="B18" s="10" t="s">
        <v>17</v>
      </c>
      <c r="C18" s="14" t="s">
        <v>17</v>
      </c>
      <c r="D18" s="9" t="s">
        <v>17</v>
      </c>
      <c r="E18" s="10" t="s">
        <v>17</v>
      </c>
      <c r="F18" s="14" t="s">
        <v>17</v>
      </c>
      <c r="G18" s="14" t="s">
        <v>17</v>
      </c>
      <c r="H18" s="14" t="s">
        <v>17</v>
      </c>
      <c r="I18" s="14"/>
      <c r="J18" s="14" t="s">
        <v>17</v>
      </c>
      <c r="K18" s="14" t="s">
        <v>17</v>
      </c>
      <c r="L18" s="9" t="s">
        <v>17</v>
      </c>
      <c r="M18" s="12">
        <v>603000</v>
      </c>
    </row>
    <row r="19" spans="1:13" ht="19.5">
      <c r="A19" s="26" t="s">
        <v>38</v>
      </c>
      <c r="B19" s="23" t="s">
        <v>35</v>
      </c>
      <c r="C19" s="27" t="s">
        <v>35</v>
      </c>
      <c r="D19" s="22" t="s">
        <v>35</v>
      </c>
      <c r="E19" s="28"/>
      <c r="F19" s="24"/>
      <c r="G19" s="24"/>
      <c r="H19" s="27" t="s">
        <v>35</v>
      </c>
      <c r="I19" s="24"/>
      <c r="J19" s="24"/>
      <c r="K19" s="24"/>
      <c r="L19" s="22" t="s">
        <v>35</v>
      </c>
      <c r="M19" s="25">
        <v>1701000</v>
      </c>
    </row>
    <row r="20" spans="1:16" ht="19.5">
      <c r="A20" s="13" t="s">
        <v>29</v>
      </c>
      <c r="B20" s="10" t="s">
        <v>17</v>
      </c>
      <c r="C20" s="14" t="s">
        <v>17</v>
      </c>
      <c r="D20" s="9" t="s">
        <v>17</v>
      </c>
      <c r="E20" s="10" t="s">
        <v>17</v>
      </c>
      <c r="F20" s="14" t="s">
        <v>17</v>
      </c>
      <c r="G20" s="14" t="s">
        <v>17</v>
      </c>
      <c r="H20" s="14" t="s">
        <v>17</v>
      </c>
      <c r="I20" s="14" t="s">
        <v>17</v>
      </c>
      <c r="J20" s="14" t="s">
        <v>17</v>
      </c>
      <c r="K20" s="14" t="s">
        <v>17</v>
      </c>
      <c r="L20" s="9" t="s">
        <v>17</v>
      </c>
      <c r="M20" s="12">
        <v>163000</v>
      </c>
      <c r="P20" s="16"/>
    </row>
    <row r="21" spans="1:13" ht="19.5">
      <c r="A21" s="13" t="s">
        <v>30</v>
      </c>
      <c r="B21" s="10" t="s">
        <v>17</v>
      </c>
      <c r="C21" s="14" t="s">
        <v>17</v>
      </c>
      <c r="D21" s="9" t="s">
        <v>17</v>
      </c>
      <c r="E21" s="10" t="s">
        <v>17</v>
      </c>
      <c r="F21" s="14" t="s">
        <v>17</v>
      </c>
      <c r="G21" s="14" t="s">
        <v>17</v>
      </c>
      <c r="H21" s="14" t="s">
        <v>17</v>
      </c>
      <c r="I21" s="14" t="s">
        <v>17</v>
      </c>
      <c r="J21" s="14" t="s">
        <v>17</v>
      </c>
      <c r="K21" s="14" t="s">
        <v>17</v>
      </c>
      <c r="L21" s="9" t="s">
        <v>17</v>
      </c>
      <c r="M21" s="12">
        <v>852000</v>
      </c>
    </row>
    <row r="22" spans="1:15" ht="20.25" thickBot="1">
      <c r="A22" s="77" t="s">
        <v>33</v>
      </c>
      <c r="B22" s="78"/>
      <c r="C22" s="78"/>
      <c r="D22" s="78"/>
      <c r="E22" s="78"/>
      <c r="F22" s="78"/>
      <c r="G22" s="78"/>
      <c r="H22" s="78"/>
      <c r="I22" s="78"/>
      <c r="J22" s="78"/>
      <c r="K22" s="78"/>
      <c r="L22" s="79"/>
      <c r="M22" s="18">
        <f>SUM(M5:M21)</f>
        <v>24276000</v>
      </c>
      <c r="O22" s="16"/>
    </row>
    <row r="23" ht="19.5">
      <c r="A23" s="17"/>
    </row>
    <row r="25" ht="19.5">
      <c r="A25" s="17"/>
    </row>
  </sheetData>
  <mergeCells count="7">
    <mergeCell ref="A22:L22"/>
    <mergeCell ref="A1:M1"/>
    <mergeCell ref="A3:A4"/>
    <mergeCell ref="B3:D3"/>
    <mergeCell ref="E3:K3"/>
    <mergeCell ref="L3:L4"/>
    <mergeCell ref="M3:M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4"/>
  <sheetViews>
    <sheetView tabSelected="1" workbookViewId="0" topLeftCell="A1">
      <selection activeCell="A3" sqref="A3:A4"/>
    </sheetView>
  </sheetViews>
  <sheetFormatPr defaultColWidth="9.00390625" defaultRowHeight="16.5"/>
  <cols>
    <col min="1" max="1" width="21.25390625" style="2" customWidth="1"/>
    <col min="2" max="2" width="4.625" style="3" customWidth="1"/>
    <col min="3" max="3" width="4.50390625" style="3" customWidth="1"/>
    <col min="4" max="4" width="4.625" style="3" customWidth="1"/>
    <col min="5" max="5" width="3.75390625" style="3" customWidth="1"/>
    <col min="6" max="6" width="4.375" style="3" customWidth="1"/>
    <col min="7" max="7" width="3.875" style="3" customWidth="1"/>
    <col min="8" max="8" width="4.00390625" style="3" customWidth="1"/>
    <col min="9" max="9" width="3.50390625" style="3" customWidth="1"/>
    <col min="10" max="10" width="3.625" style="3" customWidth="1"/>
    <col min="11" max="12" width="3.50390625" style="3" customWidth="1"/>
    <col min="13" max="13" width="14.625" style="3" customWidth="1"/>
    <col min="14" max="14" width="41.125" style="44" customWidth="1"/>
    <col min="15" max="15" width="16.125" style="16" customWidth="1"/>
    <col min="16" max="16" width="9.00390625" style="1" customWidth="1"/>
    <col min="17" max="17" width="11.875" style="1" bestFit="1" customWidth="1"/>
    <col min="18" max="18" width="12.125" style="1" bestFit="1" customWidth="1"/>
    <col min="19" max="16384" width="9.00390625" style="1" customWidth="1"/>
  </cols>
  <sheetData>
    <row r="1" spans="1:15" ht="27.75">
      <c r="A1" s="80" t="s">
        <v>0</v>
      </c>
      <c r="B1" s="80"/>
      <c r="C1" s="80"/>
      <c r="D1" s="80"/>
      <c r="E1" s="80"/>
      <c r="F1" s="80"/>
      <c r="G1" s="80"/>
      <c r="H1" s="80"/>
      <c r="I1" s="80"/>
      <c r="J1" s="80"/>
      <c r="K1" s="80"/>
      <c r="L1" s="80"/>
      <c r="M1" s="80"/>
      <c r="N1" s="80"/>
      <c r="O1" s="80"/>
    </row>
    <row r="2" ht="20.25" thickBot="1">
      <c r="O2" s="4" t="s">
        <v>1</v>
      </c>
    </row>
    <row r="3" spans="1:15" ht="20.25" thickTop="1">
      <c r="A3" s="81" t="s">
        <v>2</v>
      </c>
      <c r="B3" s="83" t="s">
        <v>3</v>
      </c>
      <c r="C3" s="84"/>
      <c r="D3" s="85"/>
      <c r="E3" s="86" t="s">
        <v>4</v>
      </c>
      <c r="F3" s="87"/>
      <c r="G3" s="87"/>
      <c r="H3" s="87"/>
      <c r="I3" s="87"/>
      <c r="J3" s="87"/>
      <c r="K3" s="87"/>
      <c r="L3" s="88" t="s">
        <v>5</v>
      </c>
      <c r="M3" s="92" t="s">
        <v>6</v>
      </c>
      <c r="N3" s="92" t="s">
        <v>153</v>
      </c>
      <c r="O3" s="90" t="s">
        <v>154</v>
      </c>
    </row>
    <row r="4" spans="1:15" s="8" customFormat="1" ht="171" customHeight="1">
      <c r="A4" s="82"/>
      <c r="B4" s="5" t="s">
        <v>7</v>
      </c>
      <c r="C4" s="6" t="s">
        <v>8</v>
      </c>
      <c r="D4" s="7" t="s">
        <v>9</v>
      </c>
      <c r="E4" s="5" t="s">
        <v>10</v>
      </c>
      <c r="F4" s="6" t="s">
        <v>11</v>
      </c>
      <c r="G4" s="6" t="s">
        <v>12</v>
      </c>
      <c r="H4" s="6" t="s">
        <v>13</v>
      </c>
      <c r="I4" s="6" t="s">
        <v>14</v>
      </c>
      <c r="J4" s="6" t="s">
        <v>15</v>
      </c>
      <c r="K4" s="6" t="s">
        <v>16</v>
      </c>
      <c r="L4" s="89"/>
      <c r="M4" s="93"/>
      <c r="N4" s="93"/>
      <c r="O4" s="91"/>
    </row>
    <row r="5" spans="1:15" ht="228" customHeight="1">
      <c r="A5" s="45" t="s">
        <v>143</v>
      </c>
      <c r="B5" s="46"/>
      <c r="C5" s="47"/>
      <c r="D5" s="9" t="s">
        <v>17</v>
      </c>
      <c r="E5" s="10" t="s">
        <v>17</v>
      </c>
      <c r="F5" s="11"/>
      <c r="G5" s="11"/>
      <c r="H5" s="11"/>
      <c r="I5" s="11"/>
      <c r="J5" s="11"/>
      <c r="K5" s="11"/>
      <c r="L5" s="9" t="s">
        <v>17</v>
      </c>
      <c r="M5" s="48">
        <v>3150000</v>
      </c>
      <c r="N5" s="49" t="s">
        <v>155</v>
      </c>
      <c r="O5" s="12">
        <v>2528000</v>
      </c>
    </row>
    <row r="6" spans="1:15" ht="68.25" customHeight="1">
      <c r="A6" s="13" t="s">
        <v>18</v>
      </c>
      <c r="B6" s="10" t="s">
        <v>17</v>
      </c>
      <c r="C6" s="14" t="s">
        <v>17</v>
      </c>
      <c r="D6" s="9" t="s">
        <v>17</v>
      </c>
      <c r="E6" s="10" t="s">
        <v>17</v>
      </c>
      <c r="F6" s="14" t="s">
        <v>17</v>
      </c>
      <c r="G6" s="14" t="s">
        <v>17</v>
      </c>
      <c r="H6" s="14" t="s">
        <v>17</v>
      </c>
      <c r="I6" s="14" t="s">
        <v>17</v>
      </c>
      <c r="J6" s="14" t="s">
        <v>17</v>
      </c>
      <c r="K6" s="11"/>
      <c r="L6" s="15"/>
      <c r="M6" s="50">
        <v>545600</v>
      </c>
      <c r="N6" s="51" t="s">
        <v>156</v>
      </c>
      <c r="O6" s="12">
        <v>545000</v>
      </c>
    </row>
    <row r="7" spans="1:15" ht="71.25" customHeight="1">
      <c r="A7" s="13" t="s">
        <v>152</v>
      </c>
      <c r="B7" s="10" t="s">
        <v>17</v>
      </c>
      <c r="C7" s="14" t="s">
        <v>17</v>
      </c>
      <c r="D7" s="9" t="s">
        <v>17</v>
      </c>
      <c r="E7" s="10" t="s">
        <v>17</v>
      </c>
      <c r="F7" s="14" t="s">
        <v>17</v>
      </c>
      <c r="G7" s="14" t="s">
        <v>17</v>
      </c>
      <c r="H7" s="14" t="s">
        <v>17</v>
      </c>
      <c r="I7" s="14" t="s">
        <v>17</v>
      </c>
      <c r="J7" s="14" t="s">
        <v>17</v>
      </c>
      <c r="K7" s="14" t="s">
        <v>17</v>
      </c>
      <c r="L7" s="9" t="s">
        <v>17</v>
      </c>
      <c r="M7" s="50">
        <v>1917700</v>
      </c>
      <c r="N7" s="51" t="s">
        <v>157</v>
      </c>
      <c r="O7" s="12">
        <v>1917000</v>
      </c>
    </row>
    <row r="8" spans="1:15" ht="19.5">
      <c r="A8" s="13" t="s">
        <v>144</v>
      </c>
      <c r="B8" s="10"/>
      <c r="C8" s="14"/>
      <c r="D8" s="9"/>
      <c r="E8" s="52"/>
      <c r="F8" s="11"/>
      <c r="G8" s="11"/>
      <c r="H8" s="11"/>
      <c r="I8" s="11"/>
      <c r="J8" s="11"/>
      <c r="K8" s="11"/>
      <c r="L8" s="15"/>
      <c r="M8" s="94" t="s">
        <v>158</v>
      </c>
      <c r="N8" s="95"/>
      <c r="O8" s="96"/>
    </row>
    <row r="9" spans="1:15" ht="58.5">
      <c r="A9" s="13" t="s">
        <v>19</v>
      </c>
      <c r="B9" s="10" t="s">
        <v>17</v>
      </c>
      <c r="C9" s="14" t="s">
        <v>17</v>
      </c>
      <c r="D9" s="9" t="s">
        <v>17</v>
      </c>
      <c r="E9" s="10" t="s">
        <v>17</v>
      </c>
      <c r="F9" s="14" t="s">
        <v>17</v>
      </c>
      <c r="G9" s="14" t="s">
        <v>17</v>
      </c>
      <c r="H9" s="11"/>
      <c r="I9" s="11"/>
      <c r="J9" s="14" t="s">
        <v>17</v>
      </c>
      <c r="K9" s="14" t="s">
        <v>17</v>
      </c>
      <c r="L9" s="9" t="s">
        <v>17</v>
      </c>
      <c r="M9" s="50">
        <v>1575000</v>
      </c>
      <c r="N9" s="51" t="s">
        <v>159</v>
      </c>
      <c r="O9" s="12">
        <v>372000</v>
      </c>
    </row>
    <row r="10" spans="1:15" ht="105.75" customHeight="1">
      <c r="A10" s="13" t="s">
        <v>20</v>
      </c>
      <c r="B10" s="10" t="s">
        <v>17</v>
      </c>
      <c r="C10" s="14" t="s">
        <v>17</v>
      </c>
      <c r="D10" s="9" t="s">
        <v>17</v>
      </c>
      <c r="E10" s="10" t="s">
        <v>17</v>
      </c>
      <c r="F10" s="14" t="s">
        <v>17</v>
      </c>
      <c r="G10" s="14" t="s">
        <v>17</v>
      </c>
      <c r="H10" s="14" t="s">
        <v>17</v>
      </c>
      <c r="I10" s="14"/>
      <c r="J10" s="14" t="s">
        <v>17</v>
      </c>
      <c r="K10" s="14" t="s">
        <v>17</v>
      </c>
      <c r="L10" s="9" t="s">
        <v>17</v>
      </c>
      <c r="M10" s="50">
        <v>3000000</v>
      </c>
      <c r="N10" s="51" t="s">
        <v>160</v>
      </c>
      <c r="O10" s="12">
        <v>2994000</v>
      </c>
    </row>
    <row r="11" spans="1:15" ht="114" customHeight="1">
      <c r="A11" s="13" t="s">
        <v>21</v>
      </c>
      <c r="B11" s="10"/>
      <c r="C11" s="14"/>
      <c r="D11" s="9" t="s">
        <v>17</v>
      </c>
      <c r="E11" s="10"/>
      <c r="F11" s="14" t="s">
        <v>17</v>
      </c>
      <c r="G11" s="14" t="s">
        <v>17</v>
      </c>
      <c r="H11" s="14" t="s">
        <v>17</v>
      </c>
      <c r="I11" s="11"/>
      <c r="J11" s="14" t="s">
        <v>17</v>
      </c>
      <c r="K11" s="14" t="s">
        <v>17</v>
      </c>
      <c r="L11" s="9" t="s">
        <v>17</v>
      </c>
      <c r="M11" s="50">
        <v>2691000</v>
      </c>
      <c r="N11" s="51" t="s">
        <v>161</v>
      </c>
      <c r="O11" s="12">
        <v>2684000</v>
      </c>
    </row>
    <row r="12" spans="1:15" ht="108.75" customHeight="1">
      <c r="A12" s="13" t="s">
        <v>22</v>
      </c>
      <c r="B12" s="10" t="s">
        <v>17</v>
      </c>
      <c r="C12" s="14" t="s">
        <v>17</v>
      </c>
      <c r="D12" s="9" t="s">
        <v>17</v>
      </c>
      <c r="E12" s="10" t="s">
        <v>17</v>
      </c>
      <c r="F12" s="14" t="s">
        <v>17</v>
      </c>
      <c r="G12" s="14" t="s">
        <v>17</v>
      </c>
      <c r="H12" s="14" t="s">
        <v>17</v>
      </c>
      <c r="I12" s="11"/>
      <c r="J12" s="14" t="s">
        <v>17</v>
      </c>
      <c r="K12" s="14" t="s">
        <v>17</v>
      </c>
      <c r="L12" s="9" t="s">
        <v>17</v>
      </c>
      <c r="M12" s="50">
        <v>440000</v>
      </c>
      <c r="N12" s="51" t="s">
        <v>162</v>
      </c>
      <c r="O12" s="12">
        <v>439000</v>
      </c>
    </row>
    <row r="13" spans="1:15" ht="54" customHeight="1">
      <c r="A13" s="13" t="s">
        <v>145</v>
      </c>
      <c r="B13" s="10" t="s">
        <v>17</v>
      </c>
      <c r="C13" s="14" t="s">
        <v>17</v>
      </c>
      <c r="D13" s="9"/>
      <c r="E13" s="52"/>
      <c r="F13" s="14" t="s">
        <v>17</v>
      </c>
      <c r="G13" s="14"/>
      <c r="H13" s="11"/>
      <c r="I13" s="11"/>
      <c r="J13" s="14" t="s">
        <v>17</v>
      </c>
      <c r="K13" s="11"/>
      <c r="L13" s="9" t="s">
        <v>17</v>
      </c>
      <c r="M13" s="50">
        <v>4059000</v>
      </c>
      <c r="N13" s="51" t="s">
        <v>163</v>
      </c>
      <c r="O13" s="12">
        <v>4059000</v>
      </c>
    </row>
    <row r="14" spans="1:15" ht="19.5">
      <c r="A14" s="13" t="s">
        <v>151</v>
      </c>
      <c r="B14" s="10"/>
      <c r="C14" s="14"/>
      <c r="D14" s="9"/>
      <c r="E14" s="52"/>
      <c r="F14" s="11"/>
      <c r="G14" s="11"/>
      <c r="H14" s="11"/>
      <c r="I14" s="11"/>
      <c r="J14" s="11"/>
      <c r="K14" s="11"/>
      <c r="L14" s="15"/>
      <c r="M14" s="94" t="s">
        <v>158</v>
      </c>
      <c r="N14" s="95"/>
      <c r="O14" s="96"/>
    </row>
    <row r="15" spans="1:15" ht="58.5">
      <c r="A15" s="13" t="s">
        <v>23</v>
      </c>
      <c r="B15" s="10" t="s">
        <v>17</v>
      </c>
      <c r="C15" s="14" t="s">
        <v>17</v>
      </c>
      <c r="D15" s="9" t="s">
        <v>17</v>
      </c>
      <c r="E15" s="10" t="s">
        <v>17</v>
      </c>
      <c r="F15" s="14" t="s">
        <v>17</v>
      </c>
      <c r="G15" s="14" t="s">
        <v>17</v>
      </c>
      <c r="H15" s="11"/>
      <c r="I15" s="11"/>
      <c r="J15" s="14" t="s">
        <v>17</v>
      </c>
      <c r="K15" s="14" t="s">
        <v>17</v>
      </c>
      <c r="L15" s="9" t="s">
        <v>17</v>
      </c>
      <c r="M15" s="50">
        <v>664500</v>
      </c>
      <c r="N15" s="51" t="s">
        <v>164</v>
      </c>
      <c r="O15" s="12">
        <v>518000</v>
      </c>
    </row>
    <row r="16" spans="1:15" ht="113.25" customHeight="1">
      <c r="A16" s="13" t="s">
        <v>24</v>
      </c>
      <c r="B16" s="10" t="s">
        <v>17</v>
      </c>
      <c r="C16" s="14"/>
      <c r="D16" s="9" t="s">
        <v>17</v>
      </c>
      <c r="E16" s="10" t="s">
        <v>17</v>
      </c>
      <c r="F16" s="14" t="s">
        <v>17</v>
      </c>
      <c r="G16" s="14" t="s">
        <v>17</v>
      </c>
      <c r="H16" s="14" t="s">
        <v>17</v>
      </c>
      <c r="I16" s="14" t="s">
        <v>17</v>
      </c>
      <c r="J16" s="14" t="s">
        <v>17</v>
      </c>
      <c r="K16" s="14" t="s">
        <v>17</v>
      </c>
      <c r="L16" s="9" t="s">
        <v>17</v>
      </c>
      <c r="M16" s="50">
        <v>630400</v>
      </c>
      <c r="N16" s="51" t="s">
        <v>165</v>
      </c>
      <c r="O16" s="12">
        <v>630000</v>
      </c>
    </row>
    <row r="17" spans="1:15" ht="19.5">
      <c r="A17" s="13" t="s">
        <v>146</v>
      </c>
      <c r="B17" s="10"/>
      <c r="C17" s="14"/>
      <c r="D17" s="9"/>
      <c r="E17" s="52"/>
      <c r="F17" s="11"/>
      <c r="G17" s="11"/>
      <c r="H17" s="11"/>
      <c r="I17" s="11"/>
      <c r="J17" s="11"/>
      <c r="K17" s="11"/>
      <c r="L17" s="15"/>
      <c r="M17" s="94" t="s">
        <v>158</v>
      </c>
      <c r="N17" s="95"/>
      <c r="O17" s="96"/>
    </row>
    <row r="18" spans="1:15" ht="55.5" customHeight="1">
      <c r="A18" s="13" t="s">
        <v>25</v>
      </c>
      <c r="B18" s="10" t="s">
        <v>17</v>
      </c>
      <c r="C18" s="14" t="s">
        <v>17</v>
      </c>
      <c r="D18" s="9" t="s">
        <v>17</v>
      </c>
      <c r="E18" s="10" t="s">
        <v>17</v>
      </c>
      <c r="F18" s="14" t="s">
        <v>17</v>
      </c>
      <c r="G18" s="14" t="s">
        <v>17</v>
      </c>
      <c r="H18" s="14" t="s">
        <v>17</v>
      </c>
      <c r="I18" s="14" t="s">
        <v>17</v>
      </c>
      <c r="J18" s="14" t="s">
        <v>17</v>
      </c>
      <c r="K18" s="14" t="s">
        <v>17</v>
      </c>
      <c r="L18" s="9" t="s">
        <v>17</v>
      </c>
      <c r="M18" s="50">
        <v>2100000</v>
      </c>
      <c r="N18" s="51" t="s">
        <v>166</v>
      </c>
      <c r="O18" s="12">
        <v>2100000</v>
      </c>
    </row>
    <row r="19" spans="1:17" ht="108.75" customHeight="1">
      <c r="A19" s="13" t="s">
        <v>26</v>
      </c>
      <c r="B19" s="10" t="s">
        <v>17</v>
      </c>
      <c r="C19" s="14" t="s">
        <v>17</v>
      </c>
      <c r="D19" s="9" t="s">
        <v>17</v>
      </c>
      <c r="E19" s="10" t="s">
        <v>17</v>
      </c>
      <c r="F19" s="14" t="s">
        <v>17</v>
      </c>
      <c r="G19" s="14" t="s">
        <v>17</v>
      </c>
      <c r="H19" s="14" t="s">
        <v>17</v>
      </c>
      <c r="I19" s="14" t="s">
        <v>17</v>
      </c>
      <c r="J19" s="14" t="s">
        <v>17</v>
      </c>
      <c r="K19" s="14" t="s">
        <v>17</v>
      </c>
      <c r="L19" s="9" t="s">
        <v>17</v>
      </c>
      <c r="M19" s="50">
        <v>1292000</v>
      </c>
      <c r="N19" s="51" t="s">
        <v>167</v>
      </c>
      <c r="O19" s="12">
        <v>1271000</v>
      </c>
      <c r="Q19" s="16"/>
    </row>
    <row r="20" spans="1:15" ht="97.5">
      <c r="A20" s="13" t="s">
        <v>27</v>
      </c>
      <c r="B20" s="10" t="s">
        <v>17</v>
      </c>
      <c r="C20" s="14" t="s">
        <v>17</v>
      </c>
      <c r="D20" s="9" t="s">
        <v>17</v>
      </c>
      <c r="E20" s="10" t="s">
        <v>17</v>
      </c>
      <c r="F20" s="14" t="s">
        <v>17</v>
      </c>
      <c r="G20" s="14" t="s">
        <v>17</v>
      </c>
      <c r="H20" s="14" t="s">
        <v>17</v>
      </c>
      <c r="I20" s="14" t="s">
        <v>17</v>
      </c>
      <c r="J20" s="14" t="s">
        <v>17</v>
      </c>
      <c r="K20" s="14" t="s">
        <v>17</v>
      </c>
      <c r="L20" s="9" t="s">
        <v>17</v>
      </c>
      <c r="M20" s="50">
        <v>1032000</v>
      </c>
      <c r="N20" s="51" t="s">
        <v>168</v>
      </c>
      <c r="O20" s="12">
        <v>900000</v>
      </c>
    </row>
    <row r="21" spans="1:15" ht="72.75" customHeight="1">
      <c r="A21" s="13" t="s">
        <v>28</v>
      </c>
      <c r="B21" s="10" t="s">
        <v>17</v>
      </c>
      <c r="C21" s="14" t="s">
        <v>17</v>
      </c>
      <c r="D21" s="9" t="s">
        <v>17</v>
      </c>
      <c r="E21" s="10" t="s">
        <v>17</v>
      </c>
      <c r="F21" s="14" t="s">
        <v>17</v>
      </c>
      <c r="G21" s="14" t="s">
        <v>17</v>
      </c>
      <c r="H21" s="14" t="s">
        <v>17</v>
      </c>
      <c r="I21" s="14"/>
      <c r="J21" s="14" t="s">
        <v>17</v>
      </c>
      <c r="K21" s="14" t="s">
        <v>17</v>
      </c>
      <c r="L21" s="9" t="s">
        <v>17</v>
      </c>
      <c r="M21" s="50">
        <v>603700</v>
      </c>
      <c r="N21" s="51" t="s">
        <v>169</v>
      </c>
      <c r="O21" s="12">
        <v>603000</v>
      </c>
    </row>
    <row r="22" spans="1:15" ht="51.75" customHeight="1">
      <c r="A22" s="13" t="s">
        <v>147</v>
      </c>
      <c r="B22" s="10" t="s">
        <v>17</v>
      </c>
      <c r="C22" s="14" t="s">
        <v>17</v>
      </c>
      <c r="D22" s="9" t="s">
        <v>17</v>
      </c>
      <c r="E22" s="52"/>
      <c r="F22" s="11"/>
      <c r="G22" s="11"/>
      <c r="H22" s="14" t="s">
        <v>17</v>
      </c>
      <c r="I22" s="11"/>
      <c r="J22" s="11"/>
      <c r="K22" s="11"/>
      <c r="L22" s="9" t="s">
        <v>17</v>
      </c>
      <c r="M22" s="50">
        <v>1701000</v>
      </c>
      <c r="N22" s="51" t="s">
        <v>170</v>
      </c>
      <c r="O22" s="12">
        <v>1701000</v>
      </c>
    </row>
    <row r="23" spans="1:18" ht="112.5" customHeight="1">
      <c r="A23" s="13" t="s">
        <v>29</v>
      </c>
      <c r="B23" s="10" t="s">
        <v>17</v>
      </c>
      <c r="C23" s="14" t="s">
        <v>17</v>
      </c>
      <c r="D23" s="9" t="s">
        <v>17</v>
      </c>
      <c r="E23" s="10" t="s">
        <v>17</v>
      </c>
      <c r="F23" s="14" t="s">
        <v>17</v>
      </c>
      <c r="G23" s="14" t="s">
        <v>17</v>
      </c>
      <c r="H23" s="14" t="s">
        <v>17</v>
      </c>
      <c r="I23" s="14" t="s">
        <v>17</v>
      </c>
      <c r="J23" s="14" t="s">
        <v>17</v>
      </c>
      <c r="K23" s="14" t="s">
        <v>17</v>
      </c>
      <c r="L23" s="9" t="s">
        <v>17</v>
      </c>
      <c r="M23" s="50">
        <v>189000</v>
      </c>
      <c r="N23" s="51" t="s">
        <v>171</v>
      </c>
      <c r="O23" s="12">
        <v>163000</v>
      </c>
      <c r="R23" s="16"/>
    </row>
    <row r="24" spans="1:15" ht="19.5">
      <c r="A24" s="13" t="s">
        <v>150</v>
      </c>
      <c r="B24" s="10"/>
      <c r="C24" s="14"/>
      <c r="D24" s="9"/>
      <c r="E24" s="52"/>
      <c r="F24" s="11"/>
      <c r="G24" s="11"/>
      <c r="H24" s="11"/>
      <c r="I24" s="11"/>
      <c r="J24" s="11"/>
      <c r="K24" s="11"/>
      <c r="L24" s="15"/>
      <c r="M24" s="94" t="s">
        <v>158</v>
      </c>
      <c r="N24" s="95"/>
      <c r="O24" s="96"/>
    </row>
    <row r="25" spans="1:15" ht="56.25" customHeight="1">
      <c r="A25" s="13" t="s">
        <v>30</v>
      </c>
      <c r="B25" s="10" t="s">
        <v>17</v>
      </c>
      <c r="C25" s="14" t="s">
        <v>17</v>
      </c>
      <c r="D25" s="9" t="s">
        <v>17</v>
      </c>
      <c r="E25" s="10" t="s">
        <v>17</v>
      </c>
      <c r="F25" s="14" t="s">
        <v>17</v>
      </c>
      <c r="G25" s="14" t="s">
        <v>17</v>
      </c>
      <c r="H25" s="14" t="s">
        <v>17</v>
      </c>
      <c r="I25" s="14" t="s">
        <v>17</v>
      </c>
      <c r="J25" s="14" t="s">
        <v>17</v>
      </c>
      <c r="K25" s="14" t="s">
        <v>17</v>
      </c>
      <c r="L25" s="9" t="s">
        <v>17</v>
      </c>
      <c r="M25" s="50">
        <v>852000</v>
      </c>
      <c r="N25" s="51" t="s">
        <v>172</v>
      </c>
      <c r="O25" s="12">
        <v>852000</v>
      </c>
    </row>
    <row r="26" spans="1:15" ht="19.5">
      <c r="A26" s="53" t="s">
        <v>148</v>
      </c>
      <c r="B26" s="10"/>
      <c r="C26" s="14"/>
      <c r="D26" s="9"/>
      <c r="E26" s="52"/>
      <c r="F26" s="11"/>
      <c r="G26" s="11"/>
      <c r="H26" s="11"/>
      <c r="I26" s="11"/>
      <c r="J26" s="11"/>
      <c r="K26" s="11"/>
      <c r="L26" s="15"/>
      <c r="M26" s="94" t="s">
        <v>158</v>
      </c>
      <c r="N26" s="95"/>
      <c r="O26" s="96"/>
    </row>
    <row r="27" spans="1:15" ht="20.25" thickBot="1">
      <c r="A27" s="54" t="s">
        <v>149</v>
      </c>
      <c r="B27" s="55"/>
      <c r="C27" s="56"/>
      <c r="D27" s="57"/>
      <c r="E27" s="58"/>
      <c r="F27" s="59"/>
      <c r="G27" s="59"/>
      <c r="H27" s="59"/>
      <c r="I27" s="59"/>
      <c r="J27" s="59"/>
      <c r="K27" s="59"/>
      <c r="L27" s="60"/>
      <c r="M27" s="94" t="s">
        <v>158</v>
      </c>
      <c r="N27" s="95"/>
      <c r="O27" s="96"/>
    </row>
    <row r="28" spans="1:17" ht="20.25" thickBot="1">
      <c r="A28" s="61" t="s">
        <v>173</v>
      </c>
      <c r="B28" s="62"/>
      <c r="C28" s="63"/>
      <c r="D28" s="64"/>
      <c r="E28" s="65"/>
      <c r="F28" s="66"/>
      <c r="G28" s="66"/>
      <c r="H28" s="66"/>
      <c r="I28" s="66"/>
      <c r="J28" s="66"/>
      <c r="K28" s="66"/>
      <c r="L28" s="67"/>
      <c r="M28" s="68">
        <f>SUM(M5:M27)</f>
        <v>26442900</v>
      </c>
      <c r="O28" s="69">
        <f>SUM(O5:O26)</f>
        <v>24276000</v>
      </c>
      <c r="Q28" s="16"/>
    </row>
    <row r="29" spans="1:15" ht="19.5">
      <c r="A29" s="100" t="s">
        <v>31</v>
      </c>
      <c r="B29" s="101"/>
      <c r="C29" s="101"/>
      <c r="D29" s="101"/>
      <c r="E29" s="101"/>
      <c r="F29" s="101"/>
      <c r="G29" s="101"/>
      <c r="H29" s="101"/>
      <c r="I29" s="101"/>
      <c r="J29" s="101"/>
      <c r="K29" s="101"/>
      <c r="L29" s="101"/>
      <c r="M29" s="101"/>
      <c r="N29" s="102"/>
      <c r="O29" s="70">
        <v>1280000</v>
      </c>
    </row>
    <row r="30" spans="1:15" ht="19.5" customHeight="1">
      <c r="A30" s="103" t="s">
        <v>174</v>
      </c>
      <c r="B30" s="104"/>
      <c r="C30" s="104"/>
      <c r="D30" s="104"/>
      <c r="E30" s="104"/>
      <c r="F30" s="104"/>
      <c r="G30" s="104"/>
      <c r="H30" s="104"/>
      <c r="I30" s="104"/>
      <c r="J30" s="104"/>
      <c r="K30" s="104"/>
      <c r="L30" s="104"/>
      <c r="M30" s="104"/>
      <c r="N30" s="105"/>
      <c r="O30" s="71">
        <v>80000</v>
      </c>
    </row>
    <row r="31" spans="1:15" ht="20.25" thickBot="1">
      <c r="A31" s="97" t="s">
        <v>175</v>
      </c>
      <c r="B31" s="98"/>
      <c r="C31" s="98"/>
      <c r="D31" s="98"/>
      <c r="E31" s="98"/>
      <c r="F31" s="98"/>
      <c r="G31" s="98"/>
      <c r="H31" s="98"/>
      <c r="I31" s="98"/>
      <c r="J31" s="98"/>
      <c r="K31" s="98"/>
      <c r="L31" s="98"/>
      <c r="M31" s="98"/>
      <c r="N31" s="99"/>
      <c r="O31" s="72">
        <v>25636000</v>
      </c>
    </row>
    <row r="32" ht="20.25" thickTop="1">
      <c r="A32" s="17"/>
    </row>
    <row r="34" ht="19.5">
      <c r="A34" s="17"/>
    </row>
  </sheetData>
  <mergeCells count="17">
    <mergeCell ref="A31:N31"/>
    <mergeCell ref="M26:O26"/>
    <mergeCell ref="M27:O27"/>
    <mergeCell ref="A29:N29"/>
    <mergeCell ref="A30:N30"/>
    <mergeCell ref="M8:O8"/>
    <mergeCell ref="M14:O14"/>
    <mergeCell ref="M17:O17"/>
    <mergeCell ref="M24:O24"/>
    <mergeCell ref="A1:O1"/>
    <mergeCell ref="A3:A4"/>
    <mergeCell ref="B3:D3"/>
    <mergeCell ref="E3:K3"/>
    <mergeCell ref="L3:L4"/>
    <mergeCell ref="M3:M4"/>
    <mergeCell ref="N3:N4"/>
    <mergeCell ref="O3:O4"/>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衛生署中英文網站</dc:subject>
  <dc:creator>行政院衛生署</dc:creator>
  <cp:keywords>出版品</cp:keywords>
  <dc:description> </dc:description>
  <cp:lastModifiedBy>hgsw27yung</cp:lastModifiedBy>
  <cp:lastPrinted>2011-08-12T02:15:07Z</cp:lastPrinted>
  <dcterms:created xsi:type="dcterms:W3CDTF">2011-08-08T03:08:57Z</dcterms:created>
  <dcterms:modified xsi:type="dcterms:W3CDTF">2011-08-16T08:19:14Z</dcterms:modified>
  <cp:category>I50</cp:category>
  <cp:version/>
  <cp:contentType/>
  <cp:contentStatus/>
</cp:coreProperties>
</file>