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200" windowHeight="6525" tabRatio="860"/>
  </bookViews>
  <sheets>
    <sheet name="1)基金來源、用途及餘絀預計表" sheetId="7" r:id="rId1"/>
    <sheet name="1.1)餘絀預計表說明" sheetId="8" r:id="rId2"/>
    <sheet name="2)現金流量預計表" sheetId="9" r:id="rId3"/>
    <sheet name="3)基金來源明細表" sheetId="10" r:id="rId4"/>
    <sheet name="4)基金用途明細表" sheetId="11" r:id="rId5"/>
    <sheet name="5)單位(或計畫)成本分析表" sheetId="12" r:id="rId6"/>
    <sheet name="6)預計平衡表" sheetId="13" r:id="rId7"/>
    <sheet name="7)５年來主要業務計畫分析表" sheetId="14" r:id="rId8"/>
    <sheet name="8)員工人數彙計表" sheetId="15" r:id="rId9"/>
    <sheet name="9)用人費用彙計表" sheetId="16" r:id="rId10"/>
    <sheet name="10)各項費用彙計表" sheetId="17" r:id="rId11"/>
    <sheet name="11)增購及汰舊換新管理用公務車輛明細表" sheetId="18" r:id="rId12"/>
    <sheet name="12)資本資產及長期負債明細表" sheetId="19" r:id="rId13"/>
    <sheet name="13)基金來源彙計表" sheetId="4" r:id="rId14"/>
    <sheet name="14)基金用途彙計表" sheetId="5" r:id="rId15"/>
    <sheet name="15)預算員額彙計表" sheetId="6" r:id="rId16"/>
  </sheets>
  <externalReferences>
    <externalReference r:id="rId17"/>
    <externalReference r:id="rId18"/>
  </externalReferences>
  <definedNames>
    <definedName name="_xlnm.Print_Area" localSheetId="15">'15)預算員額彙計表'!$A$1:$I$19</definedName>
    <definedName name="_xlnm.Print_Titles" localSheetId="0">'1)基金來源、用途及餘絀預計表'!$1:$6</definedName>
    <definedName name="_xlnm.Print_Titles" localSheetId="10">'10)各項費用彙計表'!$1:$7</definedName>
    <definedName name="_xlnm.Print_Titles" localSheetId="11">'11)增購及汰舊換新管理用公務車輛明細表'!$1:$7</definedName>
    <definedName name="_xlnm.Print_Titles" localSheetId="12">'12)資本資產及長期負債明細表'!$1:$6</definedName>
    <definedName name="_xlnm.Print_Titles" localSheetId="2">'2)現金流量預計表'!$1:$6</definedName>
    <definedName name="_xlnm.Print_Titles" localSheetId="3">'3)基金來源明細表'!$1:$7</definedName>
    <definedName name="_xlnm.Print_Titles" localSheetId="4">'4)基金用途明細表'!$1:$6</definedName>
    <definedName name="_xlnm.Print_Titles" localSheetId="5">'5)單位(或計畫)成本分析表'!$1:$6</definedName>
    <definedName name="_xlnm.Print_Titles" localSheetId="6">'6)預計平衡表'!$1:$6</definedName>
    <definedName name="_xlnm.Print_Titles" localSheetId="7">'7)５年來主要業務計畫分析表'!$1:$6</definedName>
    <definedName name="_xlnm.Print_Titles" localSheetId="8">'8)員工人數彙計表'!$1:$6</definedName>
    <definedName name="_xlnm.Print_Titles" localSheetId="9">'9)用人費用彙計表'!$1:$7</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 i="5" l="1"/>
  <c r="G21" i="5"/>
  <c r="G20" i="5"/>
  <c r="G19" i="5"/>
  <c r="G10" i="5"/>
  <c r="G13" i="5"/>
  <c r="G9" i="5"/>
  <c r="F17" i="5"/>
  <c r="E9" i="5"/>
  <c r="D17" i="5"/>
  <c r="D16" i="5"/>
  <c r="D15" i="5"/>
  <c r="D21" i="5"/>
  <c r="D20" i="5"/>
  <c r="D19" i="5"/>
  <c r="D18" i="5"/>
  <c r="D14" i="5"/>
  <c r="D10" i="5"/>
  <c r="D13" i="5"/>
  <c r="D12" i="5"/>
  <c r="D11" i="5"/>
  <c r="D9" i="5"/>
  <c r="D8" i="5"/>
  <c r="C17" i="5"/>
  <c r="I10" i="5"/>
  <c r="I9" i="5"/>
  <c r="B17" i="5"/>
  <c r="B16" i="5"/>
  <c r="B15" i="5"/>
  <c r="I15" i="5" s="1"/>
  <c r="B21" i="5"/>
  <c r="B20" i="5"/>
  <c r="I20" i="5" s="1"/>
  <c r="B19" i="5"/>
  <c r="B18" i="5"/>
  <c r="I18" i="5" s="1"/>
  <c r="B14" i="5"/>
  <c r="B13" i="5"/>
  <c r="I12" i="5"/>
  <c r="B11" i="5"/>
  <c r="F18" i="4"/>
  <c r="F20" i="4"/>
  <c r="F14" i="4"/>
  <c r="F15" i="4"/>
  <c r="F16" i="4"/>
  <c r="F19" i="4"/>
  <c r="F17" i="4"/>
  <c r="F13" i="4"/>
  <c r="F9" i="4"/>
  <c r="F11" i="4"/>
  <c r="F10" i="4"/>
  <c r="F8" i="4"/>
  <c r="E8" i="4"/>
  <c r="E7" i="4"/>
  <c r="D15" i="4"/>
  <c r="D19" i="4"/>
  <c r="D17" i="4"/>
  <c r="D11" i="4"/>
  <c r="D8" i="4"/>
  <c r="D7" i="4"/>
  <c r="C16" i="4"/>
  <c r="C15" i="4"/>
  <c r="C14" i="4"/>
  <c r="C20" i="4"/>
  <c r="C19" i="4"/>
  <c r="C18" i="4"/>
  <c r="C17" i="4"/>
  <c r="C13" i="4"/>
  <c r="C9" i="4"/>
  <c r="C12" i="4"/>
  <c r="C11" i="4"/>
  <c r="C10" i="4"/>
  <c r="C8" i="4"/>
  <c r="B7" i="4"/>
  <c r="B21" i="4" s="1"/>
  <c r="H19" i="6"/>
  <c r="G19" i="6"/>
  <c r="F19" i="6"/>
  <c r="E19" i="6"/>
  <c r="D19" i="6"/>
  <c r="C19" i="6"/>
  <c r="B19" i="6"/>
  <c r="I14" i="6"/>
  <c r="I13" i="6"/>
  <c r="I12" i="6"/>
  <c r="I18" i="6"/>
  <c r="I17" i="6"/>
  <c r="I16" i="6"/>
  <c r="I15" i="6"/>
  <c r="I11" i="6"/>
  <c r="I7" i="6"/>
  <c r="I10" i="6"/>
  <c r="I9" i="6"/>
  <c r="I8" i="6"/>
  <c r="I6" i="6"/>
  <c r="I17" i="5" l="1"/>
  <c r="G15" i="4"/>
  <c r="G12" i="4"/>
  <c r="G13" i="4"/>
  <c r="G20" i="4"/>
  <c r="I19" i="6"/>
  <c r="I13" i="5"/>
  <c r="I19" i="5"/>
  <c r="I16" i="5"/>
  <c r="I11" i="5"/>
  <c r="I14" i="5"/>
  <c r="I21" i="5"/>
  <c r="C22" i="5"/>
  <c r="F22" i="5"/>
  <c r="E22" i="5"/>
  <c r="G22" i="5"/>
  <c r="H22" i="5"/>
  <c r="B22" i="5"/>
  <c r="D22" i="5"/>
  <c r="I8" i="5"/>
  <c r="G11" i="4"/>
  <c r="G17" i="4"/>
  <c r="G14" i="4"/>
  <c r="G8" i="4"/>
  <c r="G9" i="4"/>
  <c r="G19" i="4"/>
  <c r="E21" i="4"/>
  <c r="G16" i="4"/>
  <c r="C21" i="4"/>
  <c r="G18" i="4"/>
  <c r="F21" i="4"/>
  <c r="G7" i="4"/>
  <c r="D21" i="4"/>
  <c r="G10" i="4"/>
  <c r="I22" i="5" l="1"/>
  <c r="G21" i="4"/>
</calcChain>
</file>

<file path=xl/sharedStrings.xml><?xml version="1.0" encoding="utf-8"?>
<sst xmlns="http://schemas.openxmlformats.org/spreadsheetml/2006/main" count="839" uniqueCount="461">
  <si>
    <t>單位：新臺幣千元</t>
    <phoneticPr fontId="3" type="noConversion"/>
  </si>
  <si>
    <t>基金用途</t>
    <phoneticPr fontId="3" type="noConversion"/>
  </si>
  <si>
    <t>合　　計</t>
    <phoneticPr fontId="3" type="noConversion"/>
  </si>
  <si>
    <t>社會及家庭署</t>
    <phoneticPr fontId="3" type="noConversion"/>
  </si>
  <si>
    <t>北區老人之家</t>
    <phoneticPr fontId="3" type="noConversion"/>
  </si>
  <si>
    <t>南區老人之家</t>
    <phoneticPr fontId="3" type="noConversion"/>
  </si>
  <si>
    <t>東區老人之家</t>
    <phoneticPr fontId="3" type="noConversion"/>
  </si>
  <si>
    <t>澎湖老人之家</t>
    <phoneticPr fontId="3" type="noConversion"/>
  </si>
  <si>
    <t>中區老人之家</t>
    <phoneticPr fontId="3" type="noConversion"/>
  </si>
  <si>
    <t>彰化老人養護中心</t>
    <phoneticPr fontId="3" type="noConversion"/>
  </si>
  <si>
    <t>少年之家</t>
    <phoneticPr fontId="3" type="noConversion"/>
  </si>
  <si>
    <t>雲林教養院</t>
    <phoneticPr fontId="3" type="noConversion"/>
  </si>
  <si>
    <t>臺南教養院</t>
    <phoneticPr fontId="3" type="noConversion"/>
  </si>
  <si>
    <t>南投啟智教養院</t>
    <phoneticPr fontId="3" type="noConversion"/>
  </si>
  <si>
    <t>北區兒童之家</t>
    <phoneticPr fontId="3" type="noConversion"/>
  </si>
  <si>
    <t>中區兒童之家</t>
    <phoneticPr fontId="3" type="noConversion"/>
  </si>
  <si>
    <t>南區兒童之家</t>
    <phoneticPr fontId="3" type="noConversion"/>
  </si>
  <si>
    <t>總　　　　　　計</t>
    <phoneticPr fontId="3" type="noConversion"/>
  </si>
  <si>
    <t>基金來源</t>
    <phoneticPr fontId="3" type="noConversion"/>
  </si>
  <si>
    <t>徵收及依法分配收入</t>
    <phoneticPr fontId="3" type="noConversion"/>
  </si>
  <si>
    <t>勞務收入</t>
    <phoneticPr fontId="3" type="noConversion"/>
  </si>
  <si>
    <t>財產收入</t>
    <phoneticPr fontId="3" type="noConversion"/>
  </si>
  <si>
    <t>政府撥入
收　　入</t>
    <phoneticPr fontId="3" type="noConversion"/>
  </si>
  <si>
    <t>其他收入</t>
    <phoneticPr fontId="3" type="noConversion"/>
  </si>
  <si>
    <t>兒童之家院舍遷建計畫</t>
    <phoneticPr fontId="3" type="noConversion"/>
  </si>
  <si>
    <t>北區老人之家</t>
    <phoneticPr fontId="3" type="noConversion"/>
  </si>
  <si>
    <t>南區老人之家</t>
    <phoneticPr fontId="3" type="noConversion"/>
  </si>
  <si>
    <t>東區老人之家</t>
    <phoneticPr fontId="3" type="noConversion"/>
  </si>
  <si>
    <t>澎湖老人之家</t>
    <phoneticPr fontId="3" type="noConversion"/>
  </si>
  <si>
    <t>中區老人之家</t>
    <phoneticPr fontId="3" type="noConversion"/>
  </si>
  <si>
    <t>彰化老人養護中心</t>
    <phoneticPr fontId="3" type="noConversion"/>
  </si>
  <si>
    <t>少年之家</t>
    <phoneticPr fontId="3" type="noConversion"/>
  </si>
  <si>
    <t>雲林教養院</t>
    <phoneticPr fontId="3" type="noConversion"/>
  </si>
  <si>
    <t>臺南教養院</t>
    <phoneticPr fontId="3" type="noConversion"/>
  </si>
  <si>
    <t>單位：人</t>
    <phoneticPr fontId="3" type="noConversion"/>
  </si>
  <si>
    <t>機構名稱</t>
    <phoneticPr fontId="3" type="noConversion"/>
  </si>
  <si>
    <t>職員</t>
    <phoneticPr fontId="3" type="noConversion"/>
  </si>
  <si>
    <t>警員</t>
    <phoneticPr fontId="3" type="noConversion"/>
  </si>
  <si>
    <t>工友</t>
    <phoneticPr fontId="3" type="noConversion"/>
  </si>
  <si>
    <t>技工</t>
    <phoneticPr fontId="3" type="noConversion"/>
  </si>
  <si>
    <t>駕駛</t>
    <phoneticPr fontId="3" type="noConversion"/>
  </si>
  <si>
    <t>聘用</t>
    <phoneticPr fontId="3" type="noConversion"/>
  </si>
  <si>
    <t>約僱</t>
    <phoneticPr fontId="3" type="noConversion"/>
  </si>
  <si>
    <t>北區老人之家</t>
    <phoneticPr fontId="3" type="noConversion"/>
  </si>
  <si>
    <t>南區老人之家</t>
    <phoneticPr fontId="3" type="noConversion"/>
  </si>
  <si>
    <t>東區老人之家</t>
    <phoneticPr fontId="3" type="noConversion"/>
  </si>
  <si>
    <t>澎湖老人之家</t>
    <phoneticPr fontId="3" type="noConversion"/>
  </si>
  <si>
    <t>中區老人之家</t>
    <phoneticPr fontId="3" type="noConversion"/>
  </si>
  <si>
    <t>彰化老人養護中心</t>
    <phoneticPr fontId="3" type="noConversion"/>
  </si>
  <si>
    <t>少年之家</t>
    <phoneticPr fontId="3" type="noConversion"/>
  </si>
  <si>
    <t>雲林教養院</t>
    <phoneticPr fontId="3" type="noConversion"/>
  </si>
  <si>
    <t>臺南教養院</t>
    <phoneticPr fontId="3" type="noConversion"/>
  </si>
  <si>
    <t>南投啟智教養院</t>
    <phoneticPr fontId="3" type="noConversion"/>
  </si>
  <si>
    <t>北區兒童之家</t>
    <phoneticPr fontId="3" type="noConversion"/>
  </si>
  <si>
    <t>中區兒童之家</t>
    <phoneticPr fontId="3" type="noConversion"/>
  </si>
  <si>
    <t>南區兒童之家</t>
    <phoneticPr fontId="3" type="noConversion"/>
  </si>
  <si>
    <t>合計</t>
    <phoneticPr fontId="3" type="noConversion"/>
  </si>
  <si>
    <t>總　　　計</t>
    <phoneticPr fontId="3" type="noConversion"/>
  </si>
  <si>
    <t>托兒業
務計畫</t>
    <phoneticPr fontId="3" type="noConversion"/>
  </si>
  <si>
    <t>福利服
務計畫</t>
    <phoneticPr fontId="3" type="noConversion"/>
  </si>
  <si>
    <t>公彩回饋推展社福計畫</t>
    <phoneticPr fontId="3" type="noConversion"/>
  </si>
  <si>
    <t>一般行政管理計畫</t>
    <phoneticPr fontId="3" type="noConversion"/>
  </si>
  <si>
    <t>老人福利機構多機能綜合服務計畫</t>
    <phoneticPr fontId="2" type="noConversion"/>
  </si>
  <si>
    <t>強化機構佈建居家式及社區式長照服務計畫</t>
    <phoneticPr fontId="2" type="noConversion"/>
  </si>
  <si>
    <t>單位：新臺幣千元</t>
    <phoneticPr fontId="3" type="noConversion"/>
  </si>
  <si>
    <t>基金用途彙計表</t>
    <phoneticPr fontId="2" type="noConversion"/>
  </si>
  <si>
    <t>預算員額彙計表</t>
    <phoneticPr fontId="2" type="noConversion"/>
  </si>
  <si>
    <t>基金來源彙計表</t>
    <phoneticPr fontId="2" type="noConversion"/>
  </si>
  <si>
    <r>
      <t>中華民國</t>
    </r>
    <r>
      <rPr>
        <sz val="12"/>
        <rFont val="標楷體"/>
        <family val="4"/>
        <charset val="136"/>
      </rPr>
      <t>108</t>
    </r>
    <r>
      <rPr>
        <sz val="12"/>
        <rFont val="新細明體"/>
        <family val="1"/>
        <charset val="136"/>
      </rPr>
      <t>年度</t>
    </r>
    <phoneticPr fontId="2" type="noConversion"/>
  </si>
  <si>
    <r>
      <t>中華民國</t>
    </r>
    <r>
      <rPr>
        <sz val="12"/>
        <rFont val="標楷體"/>
        <family val="4"/>
        <charset val="136"/>
      </rPr>
      <t>108</t>
    </r>
    <r>
      <rPr>
        <sz val="12"/>
        <rFont val="新細明體"/>
        <family val="1"/>
        <charset val="136"/>
      </rPr>
      <t>年度</t>
    </r>
    <phoneticPr fontId="2" type="noConversion"/>
  </si>
  <si>
    <t>機構名稱</t>
    <phoneticPr fontId="3" type="noConversion"/>
  </si>
  <si>
    <t>衛生福利部社會及家庭署</t>
    <phoneticPr fontId="3" type="noConversion"/>
  </si>
  <si>
    <t>社會福利基金</t>
    <phoneticPr fontId="3" type="noConversion"/>
  </si>
  <si>
    <t>基金來源、用途及餘絀預計表</t>
    <phoneticPr fontId="3" type="noConversion"/>
  </si>
  <si>
    <t>中華民國108年度</t>
  </si>
  <si>
    <t>單位：新臺幣千元</t>
  </si>
  <si>
    <t>前年度決算數</t>
  </si>
  <si>
    <t>項            目</t>
  </si>
  <si>
    <t>本年度預算數</t>
  </si>
  <si>
    <t>上年度預算數</t>
  </si>
  <si>
    <t>比較增減(-)</t>
  </si>
  <si>
    <t>基金來源</t>
  </si>
  <si>
    <t>　徵收及依法分配收入</t>
  </si>
  <si>
    <t>　　健康福利捐分配收入</t>
  </si>
  <si>
    <t>　勞務收入</t>
  </si>
  <si>
    <t>　　服務收入</t>
  </si>
  <si>
    <t>　財產收入</t>
  </si>
  <si>
    <t>　　財產處分收入</t>
  </si>
  <si>
    <t>　　租金收入</t>
  </si>
  <si>
    <t>　　利息收入</t>
  </si>
  <si>
    <t>　政府撥入收入</t>
  </si>
  <si>
    <t>　　公庫撥款收入</t>
  </si>
  <si>
    <t>　　政府其他撥入收入</t>
  </si>
  <si>
    <t>　其他收入</t>
  </si>
  <si>
    <t>　　受贈收入</t>
  </si>
  <si>
    <t>　　雜項收入</t>
  </si>
  <si>
    <t>基金用途</t>
  </si>
  <si>
    <t>　福利服務計畫</t>
  </si>
  <si>
    <t>　托兒業務計畫</t>
  </si>
  <si>
    <t>　公彩回饋推展社福計畫</t>
  </si>
  <si>
    <t>　老人福利機構多機能綜合服務計畫</t>
  </si>
  <si>
    <t>　兒童之家院舍遷建計畫</t>
  </si>
  <si>
    <t>　強化機構佈建居家式及社區式長照服務計畫</t>
  </si>
  <si>
    <t>　完善長照服務輸送體系計畫</t>
  </si>
  <si>
    <t>　機構及社區預防性照顧服務量能提升計畫</t>
  </si>
  <si>
    <t>　一般行政管理計畫</t>
  </si>
  <si>
    <t>本期賸餘(短絀)</t>
  </si>
  <si>
    <t>期初基金餘額</t>
  </si>
  <si>
    <t>解繳公庫</t>
  </si>
  <si>
    <t>期末基金餘額</t>
  </si>
  <si>
    <t>註：1.本年度將業務計畫內容重新分類調整，為利比較，前年度決算數及上年度預算數亦隨同調整。_x000D_
2.前年度決算數為審定決算數；上年度預算數為預算案數。_x000D_
3.前年度決算數細數之和與總數或略有出入，係四捨五入關係。以下各表同。</t>
  </si>
  <si>
    <t>衛生福利部社會及家庭署</t>
    <phoneticPr fontId="3" type="noConversion"/>
  </si>
  <si>
    <t>社會福利基金</t>
    <phoneticPr fontId="3" type="noConversion"/>
  </si>
  <si>
    <t>基金來源、用途及餘絀預計表說明</t>
  </si>
  <si>
    <t>中華民國108年度</t>
    <phoneticPr fontId="3" type="noConversion"/>
  </si>
  <si>
    <t>一、基金來源預算數，計3,155,056千元：</t>
    <phoneticPr fontId="3" type="noConversion"/>
  </si>
  <si>
    <t xml:space="preserve">  (一)徵收及依法分配收入1,150,000千元：依菸害防制法、菸品健康福利捐分配及運作辦法徵收</t>
    <phoneticPr fontId="3" type="noConversion"/>
  </si>
  <si>
    <t>　　　之菸品健康福利捐，分配用於社會福利之收入。</t>
    <phoneticPr fontId="3" type="noConversion"/>
  </si>
  <si>
    <t>　(二)勞務收入405,826千元：係機構收容安(教)養院民及托老(兒)服務收入。</t>
    <phoneticPr fontId="3" type="noConversion"/>
  </si>
  <si>
    <t>　(三)財產收入2,338千元：包含報廢財產處分收入50千元、場地租借中華電信設置基地台租金收</t>
    <phoneticPr fontId="3" type="noConversion"/>
  </si>
  <si>
    <t>　　　入192千元及銀行存款利息收入2,096千元。</t>
    <phoneticPr fontId="3" type="noConversion"/>
  </si>
  <si>
    <t>　(四)政府撥入收入1,587,180千元：包含公庫撥補款挹注數161,177千元、財政部公益彩券回饋</t>
    <phoneticPr fontId="3" type="noConversion"/>
  </si>
  <si>
    <t>　　　金收入1,424,953千元及新北市政府社會局補助北區老人之家院民看護費用1,050千元。</t>
    <phoneticPr fontId="3" type="noConversion"/>
  </si>
  <si>
    <t>　(五)其他收入9,712千元：係外界捐款、員工宿舍使用等收入。</t>
    <phoneticPr fontId="3" type="noConversion"/>
  </si>
  <si>
    <t>二、基金用途預算數，計3,400,479千元：</t>
    <phoneticPr fontId="3" type="noConversion"/>
  </si>
  <si>
    <t>　(一)福利服務計畫1,751,919千元：辦理老人之家、兒童之家、少年之家、教養院及老人養護中</t>
    <phoneticPr fontId="3" type="noConversion"/>
  </si>
  <si>
    <t>　　　心等社會福利機構安養、養護、教養、托育及福利服務業務，預計收容3,271人。</t>
    <phoneticPr fontId="3" type="noConversion"/>
  </si>
  <si>
    <t>　(二)托兒業務計畫438千元：辦理南區兒童之家托兒業務。</t>
    <phoneticPr fontId="3" type="noConversion"/>
  </si>
  <si>
    <t>　(三)公彩回饋推展社福計畫1,424,953千元：辦理衛生福利部及所屬社會福利機構、本署、直轄</t>
    <phoneticPr fontId="3" type="noConversion"/>
  </si>
  <si>
    <t>　　　市、縣（市）政府與各社會福利團體、財團法人社會福利及慈善事業基金會等申請運用公</t>
    <phoneticPr fontId="3" type="noConversion"/>
  </si>
  <si>
    <t>　　　益彩券回饋金專案補助。</t>
    <phoneticPr fontId="3" type="noConversion"/>
  </si>
  <si>
    <t>　(四)老人福利機構多機能綜合服務計畫2,922千元：辦理北區老人之家養護中心新建工程。</t>
    <phoneticPr fontId="3" type="noConversion"/>
  </si>
  <si>
    <t>　(五)兒童之家院舍遷建計畫157,192千元：辦理南區兒童之家院舍遷建經費。</t>
    <phoneticPr fontId="3" type="noConversion"/>
  </si>
  <si>
    <t>　(六)強化機構佈建居家式及社區式長照服務計畫61,177千元：辦理老人之家、老人養護中心及</t>
    <phoneticPr fontId="3" type="noConversion"/>
  </si>
  <si>
    <t>　　　教養院等社會福利機構參與社區整體照顧服務體系，提供居家式及社區式服務業務。</t>
    <phoneticPr fontId="3" type="noConversion"/>
  </si>
  <si>
    <t>　(七)一般行政管理計畫1,878千元：辦理基金行政業務所需經費。</t>
    <phoneticPr fontId="3" type="noConversion"/>
  </si>
  <si>
    <t>衛生福利部社會及家庭署</t>
  </si>
  <si>
    <t>社會福利基金</t>
  </si>
  <si>
    <t>現金流量預計表</t>
    <phoneticPr fontId="3" type="noConversion"/>
  </si>
  <si>
    <t>項目</t>
  </si>
  <si>
    <t>預算數</t>
  </si>
  <si>
    <t>說明</t>
  </si>
  <si>
    <t>業務活動之現金流量</t>
  </si>
  <si>
    <t/>
  </si>
  <si>
    <t>　本期賸餘（短絀）</t>
  </si>
  <si>
    <t>　調整非現金項目</t>
  </si>
  <si>
    <t>1.流動資產減少156,227千元，包括應收款項減少62,582千元、預付款項減少93,645千元。_x000D_
2.流動負債增加845千元，包括應付款項增加645千元、預收款項增加200千元。_x000D_
3.呆帳提列數200千元。</t>
  </si>
  <si>
    <t>　　業務活動之淨現金流入（流出）</t>
  </si>
  <si>
    <t>其他活動之現金流量</t>
  </si>
  <si>
    <t>　增加短期債務及其他負債</t>
  </si>
  <si>
    <t>增加存入保證金1,984千元、應付保管款931千元。</t>
  </si>
  <si>
    <t>　　其他活動之淨現金流入（流出）</t>
  </si>
  <si>
    <t>現金及約當現金之淨增（淨減）</t>
  </si>
  <si>
    <t>期初現金及約當現金</t>
  </si>
  <si>
    <t>期末現金及約當現金</t>
  </si>
  <si>
    <t>基金來源明細表</t>
    <phoneticPr fontId="3" type="noConversion"/>
  </si>
  <si>
    <t>單位︰新臺幣千元</t>
  </si>
  <si>
    <t>科目及業務項目</t>
  </si>
  <si>
    <t>單位</t>
  </si>
  <si>
    <t>數量
(業務量)</t>
  </si>
  <si>
    <t>利(費)率</t>
  </si>
  <si>
    <t>金額</t>
  </si>
  <si>
    <t>徵收及依法分配收入</t>
  </si>
  <si>
    <t>-</t>
  </si>
  <si>
    <t>　健康福利捐分配收入</t>
  </si>
  <si>
    <t xml:space="preserve">依菸害防制法、菸品健康福利捐分配及運作辦法徵收之菸品健康福利捐，分配用於社會福利之收入。_x000D_
</t>
  </si>
  <si>
    <t>勞務收入</t>
  </si>
  <si>
    <t>　服務收入</t>
  </si>
  <si>
    <t xml:space="preserve">1.老人之家、教養院、老人養護中心及少年之家自(公)費安(教)養、養護、日間托老等服務收入及地方政府、法院委託安置收入380,704千元。_x000D_
2.兒童之家托兒服務收入438千元。_x000D_
3.兒童之家各縣(市)委託安置收入_x000D_
24,684千元。_x000D_
</t>
  </si>
  <si>
    <t>財產收入</t>
  </si>
  <si>
    <t>　財產處分收入</t>
  </si>
  <si>
    <t>報廢財產處分收入50千元。</t>
  </si>
  <si>
    <t>　租金收入</t>
  </si>
  <si>
    <t>場地租借中華電信設置基地台租金收入192千元。</t>
  </si>
  <si>
    <t>　利息收入</t>
  </si>
  <si>
    <t>依平均存款餘額及現行利率估列利息收入2,096千元。</t>
  </si>
  <si>
    <t>政府撥入收入</t>
  </si>
  <si>
    <t>　公庫撥款收入</t>
  </si>
  <si>
    <t>公庫撥補款挹注數。</t>
  </si>
  <si>
    <t>　政府其他撥入收入</t>
  </si>
  <si>
    <t>1.財政部公益彩券回饋金撥入收入1,424,953千元。
2.新北市政府社會局補助北區老人之家院民看護費用1,050千元。</t>
  </si>
  <si>
    <t>其他收入</t>
  </si>
  <si>
    <t>　受贈收入</t>
  </si>
  <si>
    <t xml:space="preserve">捐贈收入。
</t>
  </si>
  <si>
    <t>　雜項收入</t>
  </si>
  <si>
    <t>1.員工宿舍使用收入1,697千元。
2.訓練成果收入130千元。
3.場地出借收入60千元。
4.其他雜項收入1,945千元。</t>
  </si>
  <si>
    <t>總             計</t>
  </si>
  <si>
    <t>基金用途明細表</t>
    <phoneticPr fontId="3" type="noConversion"/>
  </si>
  <si>
    <t>前年度
決算數</t>
  </si>
  <si>
    <t>業務計畫及用途別科目</t>
  </si>
  <si>
    <t>本年度
預算數</t>
  </si>
  <si>
    <t>上年度
預算數</t>
  </si>
  <si>
    <t>計畫內容說明</t>
  </si>
  <si>
    <t>福利服務計畫</t>
  </si>
  <si>
    <t>辦理老人之家、兒童之家、少年之家、教養院及老人養護中心等社會福利機構安養、養護、教養、托育及福利服務業務經費，預計收容3,271人。</t>
  </si>
  <si>
    <t>用人費用</t>
  </si>
  <si>
    <t>正式員額薪資</t>
  </si>
  <si>
    <t>1.職員薪資366,073千元。
2.工員薪資113,378千元。</t>
  </si>
  <si>
    <t>聘僱及兼職人員薪資</t>
  </si>
  <si>
    <t>1.聘用人員薪資30,435千元。
2.約僱人員薪資3,352千元。</t>
  </si>
  <si>
    <t>超時工作報酬</t>
  </si>
  <si>
    <t>1.工作逾時加班費2,411千元。
2.不休假加班費21,446千元。
3.值班費3,214千元。
4.誤餐費225千元。</t>
  </si>
  <si>
    <t>獎金</t>
  </si>
  <si>
    <t>1.考績獎金61,634千元。
2.年終獎金64,205千元。
3.其他獎金143千元。</t>
  </si>
  <si>
    <t>退休及卹償金</t>
  </si>
  <si>
    <t>1.職員退休及離職金34,677千元。
2.工員退休及離職金38,601千元。</t>
  </si>
  <si>
    <t>福利費</t>
  </si>
  <si>
    <t>1.員工保險費54,978千元。
2.員工健康檢查費753千元。
3.員工休假補助費13,527千元。</t>
  </si>
  <si>
    <t>服務費用</t>
  </si>
  <si>
    <t>水電費</t>
  </si>
  <si>
    <t>1.工作場所電費32,568千元。
2.宿舍電費6千元。
3.工作場所水費4,286千元。
4.宿舍水費2千元。
5.氣體費4,488千元。</t>
  </si>
  <si>
    <t>郵電費</t>
  </si>
  <si>
    <t>1.郵費862千元。
2.電話費2,982千元。
3.數據通信費968千元。</t>
  </si>
  <si>
    <t>旅運費</t>
  </si>
  <si>
    <t>1.國內旅費4,896千元。
2.貨物運費354千元。
3.其他旅運費222千元。</t>
  </si>
  <si>
    <t>印刷裝訂與廣告費</t>
  </si>
  <si>
    <t>印刷及裝訂費。</t>
  </si>
  <si>
    <t>修理保養及保固費</t>
  </si>
  <si>
    <t>1.土地改良物修護費100千元。
2.一般房屋修護費12,805千元。
3.宿舍修護費458千元。
4.其他建築修護費1,139千元。
5.機械及設備修護費9,833千元。
6.交通及運輸設備修護費2,480千元。
7.雜項設備修護費9,253千元。</t>
  </si>
  <si>
    <t>保險費</t>
  </si>
  <si>
    <t>1.一般房屋保險費417千元。
2.車輛保險費547千元。
3.責任保險費937千元。</t>
  </si>
  <si>
    <t>一般服務費</t>
  </si>
  <si>
    <t xml:space="preserve">1.公證費138千元。
2.電子轉帳匯費29千元。
3.依勞務承攬方式進用照顧服務員296人124,818千元、生活服務員223人93,928千元、生活輔導員56人27,876千元、心理輔導員4人1,998千元、保育員4人1,934千元、社工人員12人6,055千元、護理人員73人43,278千元(含夜班費2,886千元)、廚工32人13,482千元、駕駛4人1,685千元、洗衣及環境清掃工作人員2人842千元；其他門禁保全等費用37,769千元，外包費共計編列353,665千元。
</t>
    <phoneticPr fontId="3" type="noConversion"/>
  </si>
  <si>
    <t>4.義工服務費2,894千元。
5.自行進用臨時人員160人之計時與計件人員酬金80,634千元(含護理人員夜班費543千元)。
6.員工文康活動費1,716千元。</t>
    <phoneticPr fontId="3" type="noConversion"/>
  </si>
  <si>
    <t>專業服務費</t>
  </si>
  <si>
    <t>1.專技人員酬金133千元。
2.工程及管理諮詢服務費209千元。
3.講課鐘點、稿費、出席審查費11,007千元(含員工協助方案相關課程之講師鐘點費5千元)。
4.委託檢驗試驗認證費3,600千元。
5.委託考選訓練費2,406千元。
6.電子計算機軟體服務費5,373千元。
7.研習訓練費等497千元。</t>
  </si>
  <si>
    <t>公共關係費</t>
  </si>
  <si>
    <t>業務需要加強公共關係費用。</t>
  </si>
  <si>
    <t>材料及用品費</t>
  </si>
  <si>
    <t>使用材料費</t>
  </si>
  <si>
    <t>燃料費。</t>
  </si>
  <si>
    <t>用品消耗</t>
  </si>
  <si>
    <t>1.辦公用品5,280千元。
2.報章雜誌1,017千元。
3.農業與園藝用品及環境美化費4,707千元。
4.化學藥劑與實驗用品250千元。
5.院民(生)服裝等15,292千元。
6.院民(生)主副食費及工作人員伙食費157,881千元。
7.飼料費6千元。
8.醫療用品費7,169千元。
9.院民(生)日常生活用品等各項零星支出29,659千元。</t>
  </si>
  <si>
    <t>租金、償債、利息及相關手續費</t>
  </si>
  <si>
    <t>地租及水租</t>
  </si>
  <si>
    <t>中區兒童之家土地租金。</t>
  </si>
  <si>
    <t>機器租金</t>
  </si>
  <si>
    <t>1.電腦硬、軟體租金及使用費160千元。
2.影印機等設備租金1,882千元。</t>
  </si>
  <si>
    <t>交通及運輸設備租金</t>
  </si>
  <si>
    <t>租車費。</t>
  </si>
  <si>
    <t>雜項設備租金</t>
  </si>
  <si>
    <t>其他設備租金。</t>
  </si>
  <si>
    <t>購建固定資產、無形資產及非理財目的之長期投資</t>
  </si>
  <si>
    <t>購建固定資產</t>
  </si>
  <si>
    <t>1.興建土地改良物4,112千元。_x000D_
2.擴充改良房屋建築及設備6,557千元。_x000D_
3.購置機械及設備15,174千元。_x000D_
4.購置交通及運輸設備3,281千元。_x000D_
5.購置雜項設備4,902千元。</t>
  </si>
  <si>
    <t>購置無形資產</t>
  </si>
  <si>
    <t>購置電腦軟體。</t>
  </si>
  <si>
    <t>稅捐及規費（強制費)</t>
  </si>
  <si>
    <t>消費與行為稅</t>
  </si>
  <si>
    <t>公務車輛使用牌照稅。</t>
  </si>
  <si>
    <t>規費</t>
  </si>
  <si>
    <t>1.公務車輛檢驗規費114千元。
2.公務車輛燃料使用費431千元。
3.其他規費等25千元。</t>
  </si>
  <si>
    <t>會費、捐助、補助、分攤、照護、救濟與交流活動費</t>
  </si>
  <si>
    <t>會費</t>
  </si>
  <si>
    <t>1.國際組織會費20千元。
2.學術團體會費160千元。</t>
  </si>
  <si>
    <t>捐助、補助與獎助</t>
  </si>
  <si>
    <t>院民(生)零用金及喪葬費等。</t>
  </si>
  <si>
    <t>補貼、獎勵、慰問、照護與救濟</t>
  </si>
  <si>
    <t>1.院民(生)各項獎勵費用等2,671千元。
2.退休人員三節慰問金1,656千元。</t>
  </si>
  <si>
    <t>其他</t>
  </si>
  <si>
    <t>其他支出</t>
  </si>
  <si>
    <t>院民(生)康樂活動、社團活動等雜項支出。</t>
  </si>
  <si>
    <t>托兒業務計畫</t>
  </si>
  <si>
    <t>辦理南區兒童之家托兒業務經費，預計招收15人。</t>
  </si>
  <si>
    <t>約僱人員薪資。</t>
  </si>
  <si>
    <t>約僱人員年終獎金。</t>
  </si>
  <si>
    <t>約僱人員離職儲金。</t>
  </si>
  <si>
    <t>1.約僱人員保險費26千元。
2.約僱人員休假補助費16千元。</t>
  </si>
  <si>
    <t>平安保險費。</t>
  </si>
  <si>
    <t>約僱人員文康活動費。</t>
  </si>
  <si>
    <t>講課鐘點費等。</t>
  </si>
  <si>
    <t>辦公用品等各項零星支出。</t>
  </si>
  <si>
    <t>公彩回饋推展社福計畫</t>
  </si>
  <si>
    <t>辦理衛生福利部及所屬社會福利機構、本署、直轄市、縣（市）政府與各社會福利團體、財團法人社會福利及慈善事業基金會等申請運用公益彩券回饋金專案補助經費。</t>
  </si>
  <si>
    <t>交通費。</t>
  </si>
  <si>
    <t>印刷費。</t>
  </si>
  <si>
    <t>一般房屋修護費760千元、雜項設備維護費700千元。</t>
  </si>
  <si>
    <t>依勞務承攬方式進用社工人員1人486千元、駕駛1人324千元。</t>
  </si>
  <si>
    <t>1.講課鐘點、稿費、出席審查費3,988千元。
2.電腦軟體服務費1,545元。</t>
  </si>
  <si>
    <t>1.辦公用品42千元。
2.消耗品等雜項支出3,375千元。</t>
  </si>
  <si>
    <t>1.擴充改良房屋建築及設備103,212千元。
2.購置機械及設備10,907千元。
3.購置交通及運輸設備2,600千元。
4.購置雜項設備4,464千元。</t>
  </si>
  <si>
    <t>補助衛生福利部及所屬社會福利機構、本署、直轄市、縣（市）政府與各社會福利團體、財團法人社會福利及慈善事業基金會等申請運用公益彩券回饋金所需經費。</t>
  </si>
  <si>
    <t>辦理活動等支出。</t>
  </si>
  <si>
    <t>老人福利機構多機能綜合服務計畫</t>
  </si>
  <si>
    <t>1.本計畫奉行政院99年6月11日院臺內字第0990032534號函核定，並經行政院106年2月22日院臺衛字第1060002806號函同意，修正計畫期程為99年至108年及總經費為814,425千元(含公彩補助100,000千元)。</t>
    <phoneticPr fontId="3" type="noConversion"/>
  </si>
  <si>
    <t>分年編列預算如下：100年153,568千元(含公彩補助45,000千元)、101年108,673千元(含公彩補助43,039千元)、102年32,648千元、103年242,170千元(含公彩補助4,362千元及福利服務計畫3,373千元)、104年246,733</t>
    <phoneticPr fontId="3" type="noConversion"/>
  </si>
  <si>
    <t xml:space="preserve">千元(含福利服務計畫3,528千元)、105年12,121千元，107年13,039千元，截至107年度止，累計已編列預算808,952千元(另於公彩回饋推展社福計畫編列92,401千元、福利服務計畫編列6,901千元)，本年度續編最後1年經費2,922千元。
</t>
    <phoneticPr fontId="3" type="noConversion"/>
  </si>
  <si>
    <t>2.本計畫經洽請內政部營建署於100年6月8日以營署建工字第1002909848號函復同意代辦，除中區老人之家外，其餘各家皆與該署簽訂專業代辦採購協議書，並由該署依協議書趕辦工程進度。</t>
    <phoneticPr fontId="3" type="noConversion"/>
  </si>
  <si>
    <t>辦理北區老人之家養護中心新建工程經費。</t>
  </si>
  <si>
    <t>兒童之家院舍遷建計畫</t>
  </si>
  <si>
    <t>本計畫奉行政院104年7月28日院臺衛字第1040039657號函核定，計畫期程為104至108年度，總經費為412,673千元，另奉行政院106年2月23日院臺衛字第1060004054號函核定，修正總經費為431,594千元(含公彩補助100,000千元)。分年編列預算如下：</t>
    <phoneticPr fontId="3" type="noConversion"/>
  </si>
  <si>
    <t>104年2,210千元(編列於福利服務計畫)，105年9,850千元，106年72,772千元(含公彩補助35,000千元)，</t>
    <phoneticPr fontId="3" type="noConversion"/>
  </si>
  <si>
    <t>107年159,570千元(含公彩補助35,000千元)，截至107年度止，累計已編列預算244,402千元(含福利服務計畫補助2,210千元及公彩補助70,000千元)，本年度續編最後1年經費</t>
    <phoneticPr fontId="3" type="noConversion"/>
  </si>
  <si>
    <t>187,192千元(含公彩補助30,000千元)。</t>
    <phoneticPr fontId="3" type="noConversion"/>
  </si>
  <si>
    <t>南區兒童之家院舍遷建工程經費。</t>
  </si>
  <si>
    <t>強化機構佈建居家式及社區式長照服務計畫</t>
  </si>
  <si>
    <t>辦理老人之家、老人養護中心及教養院等衛生福利部所屬社會福利機構規劃可運用之空間，整合並建構多元、多層級長照服務資源，與所在地縣市政府長照服務相關業務單位合作，提供該地區失能身心障礙者或長輩之相關長照服務。</t>
  </si>
  <si>
    <t>1.擴充改良房屋建築及設備55,267千元。
2.購置交通及運輸設備52千元。
3.購置雜項設備5,858千元</t>
  </si>
  <si>
    <t>完善長照服務輸送體系計畫</t>
  </si>
  <si>
    <t>機構及社區預防性照顧服務量能提升計畫</t>
  </si>
  <si>
    <t>一般行政管理計畫</t>
  </si>
  <si>
    <t>辦理基金行政業務經費。</t>
  </si>
  <si>
    <t>工作逾時加班費。</t>
  </si>
  <si>
    <t>工作場所電費。</t>
  </si>
  <si>
    <t>辦理基金業務郵電費。</t>
  </si>
  <si>
    <t>辦理基金業務國內旅費。</t>
  </si>
  <si>
    <t>辦理基金業務印刷及裝訂費。</t>
  </si>
  <si>
    <t>1.分攤辦理衛生福利特別收入基金會計業務自行進用臨時人員2人經費80千元。
2.自行進用臨時人員2人之計時與計件人員酬金1,018千元。</t>
  </si>
  <si>
    <t>辦理基金業務鐘點費、出席費及審查費等。</t>
  </si>
  <si>
    <t>辦理基金業務辦公用品及雜項支出等。</t>
  </si>
  <si>
    <t>短絀、賠償與支應退場支出</t>
  </si>
  <si>
    <t>各項短絀</t>
  </si>
  <si>
    <t>低收入小本創業貸款提列呆帳數。</t>
  </si>
  <si>
    <t>總　　　　計</t>
  </si>
  <si>
    <t>單位(或計畫)成本分析表</t>
    <phoneticPr fontId="3" type="noConversion"/>
  </si>
  <si>
    <t>計畫別</t>
  </si>
  <si>
    <t>單位成本(元)或平均利(費)率</t>
  </si>
  <si>
    <t>數量</t>
  </si>
  <si>
    <t>人</t>
  </si>
  <si>
    <t>辦理社會福利機構安養、養護、教養、托育及福利服務業務經費，共計收容3,271人，其中：_x000D_
1.老人之家5家計收容1,282人。_x000D_
2.養護中心收容360人。_x000D_
3.少年之家收容145人。_x000D_
4.教養院3院計收容1,024人。_x000D_
5.兒童之家3家計收容460人。</t>
  </si>
  <si>
    <t>南區兒童之家辦理托兒業務經費。</t>
  </si>
  <si>
    <t>-%</t>
  </si>
  <si>
    <t>辦理衛生福利部及所屬社會福利機構、本署、直轄市、縣(市)政府與各社會福利團體、財團法人社會福利及慈善事業基金會等申請運用公益彩券回饋金專案補助經費。</t>
  </si>
  <si>
    <t>機構</t>
  </si>
  <si>
    <t>辦理北區老人之家養護中心新建工程。</t>
  </si>
  <si>
    <t>辦理南區兒童之家院舍遷建經費。</t>
  </si>
  <si>
    <t>辦理老人之家、老人養護中心及教養院等社會福利機構參與社區整體照顧服務體系，提供居家式及社區式服務業務。</t>
  </si>
  <si>
    <t>無適當單位可資衡量。</t>
  </si>
  <si>
    <t>合　　　　計</t>
  </si>
  <si>
    <t>預計平衡表</t>
    <phoneticPr fontId="3" type="noConversion"/>
  </si>
  <si>
    <t>中華民國108年12月31日</t>
  </si>
  <si>
    <t>106年12月31日
實際數</t>
  </si>
  <si>
    <t>科　　　　　目</t>
  </si>
  <si>
    <t>108年12月31日
預計數</t>
  </si>
  <si>
    <t>107年12月31日
預計數</t>
  </si>
  <si>
    <t>資產</t>
  </si>
  <si>
    <t>　流動資產</t>
  </si>
  <si>
    <t>　　現金</t>
  </si>
  <si>
    <t>　　應收款項</t>
  </si>
  <si>
    <t>　　預付款項</t>
  </si>
  <si>
    <t>　投資、長期應收款項、貸墊款及準備金</t>
  </si>
  <si>
    <t>　　準備金</t>
  </si>
  <si>
    <t>　其他資產</t>
  </si>
  <si>
    <t>　　什項資產</t>
  </si>
  <si>
    <t>資產總額</t>
  </si>
  <si>
    <t>負債</t>
  </si>
  <si>
    <t>　流動負債</t>
  </si>
  <si>
    <t>　　應付款項</t>
  </si>
  <si>
    <t>　　預收款項</t>
  </si>
  <si>
    <t>　其他負債</t>
  </si>
  <si>
    <t>　　什項負債</t>
  </si>
  <si>
    <t>基金餘額</t>
  </si>
  <si>
    <t>　基金餘額</t>
  </si>
  <si>
    <t>　　基金餘額</t>
  </si>
  <si>
    <t>負債及基金餘額合計</t>
  </si>
  <si>
    <t>註:信託代理與保證資產(負債)性質科目，108年12月31日預計數為302,241千元，為保管品及保證品。</t>
  </si>
  <si>
    <t>５年來主要業務計畫分析表</t>
    <phoneticPr fontId="3" type="noConversion"/>
  </si>
  <si>
    <t>年　度　及　項　目</t>
  </si>
  <si>
    <t>單位成本(元)或
平均利(費)率</t>
  </si>
  <si>
    <t>預(決)算數</t>
  </si>
  <si>
    <t>105年度決算數</t>
  </si>
  <si>
    <t>104年度決算數</t>
  </si>
  <si>
    <t>員工人數彙計表</t>
    <phoneticPr fontId="3" type="noConversion"/>
  </si>
  <si>
    <t>單位：人</t>
  </si>
  <si>
    <t>科目</t>
  </si>
  <si>
    <t>上年度最高
可進用員額數</t>
  </si>
  <si>
    <t>本年度增減(-)數</t>
  </si>
  <si>
    <t>本年度最高
可進用員額數</t>
  </si>
  <si>
    <t>　職員</t>
  </si>
  <si>
    <t>　駐衛警</t>
  </si>
  <si>
    <t>　技工</t>
  </si>
  <si>
    <t>　工友</t>
  </si>
  <si>
    <t>　駕駛</t>
  </si>
  <si>
    <t>　聘用</t>
  </si>
  <si>
    <t>　約僱</t>
  </si>
  <si>
    <t>　兼任人員</t>
  </si>
  <si>
    <t>基金業務由原公務預算同仁11人兼辦處理，無支領兼職酬金。</t>
  </si>
  <si>
    <t>總　　　計</t>
  </si>
  <si>
    <t>註：1.辦理福利服務計畫及公彩回饋推展社福計畫之勞務承攬人員708名。
        2.辦理福利服務計畫及一般行政管理計畫之臨時人員162名及分攤辦理衛生福利特別收入基
           金會計業務之臨時人員2名。</t>
    <phoneticPr fontId="3" type="noConversion"/>
  </si>
  <si>
    <t>衛生福利部社</t>
  </si>
  <si>
    <t>會及家庭署</t>
  </si>
  <si>
    <t>社會福</t>
  </si>
  <si>
    <t>利基金</t>
  </si>
  <si>
    <t>用人費用</t>
    <phoneticPr fontId="3" type="noConversion"/>
  </si>
  <si>
    <t>彙計表</t>
  </si>
  <si>
    <t>中華民國</t>
  </si>
  <si>
    <t>108年度</t>
  </si>
  <si>
    <t>正式員
額薪資</t>
  </si>
  <si>
    <t>聘僱人　　員薪資</t>
  </si>
  <si>
    <t>超時
工作
報酬</t>
  </si>
  <si>
    <t>津貼</t>
  </si>
  <si>
    <t>獎　　　　　　　　金</t>
  </si>
  <si>
    <t>資遣費</t>
  </si>
  <si>
    <t>福　　利　　費</t>
  </si>
  <si>
    <t>提繳費</t>
  </si>
  <si>
    <t>合計</t>
  </si>
  <si>
    <t>兼任
人員
用人
費用</t>
  </si>
  <si>
    <t>總計</t>
  </si>
  <si>
    <t>年終
獎金</t>
  </si>
  <si>
    <t>考績
獎金</t>
  </si>
  <si>
    <t>績效
獎金</t>
  </si>
  <si>
    <t>退休金</t>
  </si>
  <si>
    <t>卹償金</t>
  </si>
  <si>
    <t>分擔保
險    費</t>
  </si>
  <si>
    <t>傷病醫
藥    費</t>
  </si>
  <si>
    <t>提撥福
利    金</t>
  </si>
  <si>
    <t>體育活動費</t>
  </si>
  <si>
    <t>　正式人員</t>
  </si>
  <si>
    <t>　聘僱人員</t>
  </si>
  <si>
    <t>合　　　計</t>
  </si>
  <si>
    <t>註：1.辦理福利服務計畫及公彩回饋推展社福計畫之勞務承攬人員編列「外包費」科目354,475千元。2.辦理福利服務計畫及一般行政管理計畫之臨時人員編列「計時與計件人員酬金」科目81,652千元、分攤辦理衛</t>
  </si>
  <si>
    <t>　　生福利特別收入基金會計業務之臨時人員編列「計時與計件人員酬金」科目80千元。3.依「軍公教人員年終工作獎金發給注意事項」編列年終獎金859人63,689千元；依「退休(伍)軍公教人員年終慰問金發給辦法</t>
  </si>
  <si>
    <t>　　」編列年終慰問金18人563千元；依「公務人員考績法」、「工友管理要點」編列考績獎金798人61,634千元；依「公務人員領有勳章獎章榮譽紀念章發給獎勵金實施要點」編列服務獎章獎勵金17人143千元。</t>
  </si>
  <si>
    <t>各項費用</t>
    <phoneticPr fontId="3" type="noConversion"/>
  </si>
  <si>
    <t>科　　　　目</t>
  </si>
  <si>
    <t>本　　　年　　　度　　　預　　　算　　　數</t>
  </si>
  <si>
    <t>增購及汰舊換新管理用公務車輛明細表</t>
    <phoneticPr fontId="3" type="noConversion"/>
  </si>
  <si>
    <t>增購部分</t>
  </si>
  <si>
    <t>汰舊換新部分</t>
  </si>
  <si>
    <t>合  計</t>
  </si>
  <si>
    <t>說  明</t>
  </si>
  <si>
    <t>金 額</t>
  </si>
  <si>
    <t>5人座電動汽車(含電池)，電池搭載30kwh容量以上</t>
  </si>
  <si>
    <t>輛</t>
  </si>
  <si>
    <t>北區老人之家汰換電動汽車1輛。</t>
  </si>
  <si>
    <t>註：22輛小型客車、11輛大型客車、4輛小型貨車、20輛客貨兩用車、自用小代客1輛、4輛特種車(救護車)、7輛復康巴士、30輛機車。</t>
  </si>
  <si>
    <t>資本資產及長期負債明細表</t>
    <phoneticPr fontId="3" type="noConversion"/>
  </si>
  <si>
    <t>單 位：新臺幣千元</t>
  </si>
  <si>
    <t>項      目</t>
  </si>
  <si>
    <t>取得成本/
舉債數</t>
  </si>
  <si>
    <t>以前年度累計折舊(耗)/長期投資評價/未攤銷溢(折)價</t>
  </si>
  <si>
    <t>本年度變動</t>
  </si>
  <si>
    <t>本年度累計折舊(耗)/長期投資評價變動數/溢(折)價攤銷數</t>
  </si>
  <si>
    <t>期末餘額</t>
  </si>
  <si>
    <t>增加</t>
  </si>
  <si>
    <t>減少</t>
  </si>
  <si>
    <t>主要增減
原因說明</t>
  </si>
  <si>
    <t>類型</t>
  </si>
  <si>
    <t>非理財目的之長期投資</t>
  </si>
  <si>
    <t>土地</t>
  </si>
  <si>
    <t>土地改良物</t>
  </si>
  <si>
    <t>(1)</t>
  </si>
  <si>
    <t>主要係設置安全防護圍牆。</t>
  </si>
  <si>
    <t>房屋及建築</t>
  </si>
  <si>
    <t>(5)</t>
  </si>
  <si>
    <t>主要係辦理院舍整修。</t>
  </si>
  <si>
    <t>機械及設備</t>
  </si>
  <si>
    <t>主要係汰換電腦及護理電動床等設備。</t>
  </si>
  <si>
    <t>交通及運輸設備</t>
  </si>
  <si>
    <t>主要係汰換監視系統、電話總機等設備。</t>
  </si>
  <si>
    <t>雜項設備</t>
  </si>
  <si>
    <t>主要係汰換冷氣機、電視機等雜項設備。</t>
  </si>
  <si>
    <t>購建中固定資產</t>
  </si>
  <si>
    <t>電腦軟體</t>
  </si>
  <si>
    <t>主要係增購差勤系統及防火牆防毒程式等軟體。</t>
  </si>
  <si>
    <t>權利</t>
  </si>
  <si>
    <t>(10)</t>
  </si>
  <si>
    <t>主要係無形資產攤銷。</t>
  </si>
  <si>
    <t>遞耗資產</t>
  </si>
  <si>
    <t>長期債務</t>
  </si>
  <si>
    <t>彙計表</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</si>
</sst>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 #,##0_-;_-* &quot;-&quot;_-;_-@_-"/>
    <numFmt numFmtId="43" formatCode="_-* #,##0.00_-;\-* #,##0.00_-;_-* &quot;-&quot;??_-;_-@_-"/>
    <numFmt numFmtId="176" formatCode="#,##0_-;\-#,##0_-;_-* &quot;-&quot;??_-;_-@_-"/>
    <numFmt numFmtId="177" formatCode="#,##0.00_-;\-#,##0.00_-;_-* &quot;-&quot;??_-;_-@_-"/>
    <numFmt numFmtId="178" formatCode="_-* #,##0_-;\-* #,##0_-;_-* &quot;-&quot;??_-;_-@_-"/>
    <numFmt numFmtId="179" formatCode="_-* #,##0.00_-;\-* #,##0.00_-;_-* \-??_-;_-@_-"/>
    <numFmt numFmtId="180" formatCode="_-* #,##0_-;\-* #,##0_-;_-* \-??_-;_-@_-"/>
    <numFmt numFmtId="181" formatCode="#,##0_-;\-#,##0_-;_-* \-??_-;_-@_-"/>
  </numFmts>
  <fonts count="36">
    <font>
      <sz val="12"/>
      <color theme="1"/>
      <name val="新細明體"/>
      <family val="2"/>
      <charset val="136"/>
      <scheme val="minor"/>
    </font>
    <font>
      <sz val="12"/>
      <name val="新細明體"/>
      <family val="1"/>
      <charset val="136"/>
    </font>
    <font>
      <sz val="9"/>
      <name val="新細明體"/>
      <family val="2"/>
      <charset val="136"/>
      <scheme val="minor"/>
    </font>
    <font>
      <sz val="9"/>
      <name val="新細明體"/>
      <family val="1"/>
      <charset val="136"/>
    </font>
    <font>
      <sz val="14"/>
      <name val="新細明體"/>
      <family val="1"/>
      <charset val="136"/>
    </font>
    <font>
      <sz val="14"/>
      <name val="標楷體"/>
      <family val="4"/>
      <charset val="136"/>
    </font>
    <font>
      <sz val="12"/>
      <name val="標楷體"/>
      <family val="4"/>
      <charset val="136"/>
    </font>
    <font>
      <sz val="12"/>
      <color theme="1"/>
      <name val="新細明體"/>
      <family val="2"/>
      <charset val="136"/>
      <scheme val="minor"/>
    </font>
    <font>
      <b/>
      <sz val="16"/>
      <color theme="1"/>
      <name val="標楷體"/>
      <family val="4"/>
      <charset val="136"/>
    </font>
    <font>
      <b/>
      <sz val="16"/>
      <name val="標楷體"/>
      <family val="4"/>
      <charset val="136"/>
    </font>
    <font>
      <sz val="12"/>
      <name val="新細明體"/>
      <family val="1"/>
      <charset val="136"/>
      <scheme val="minor"/>
    </font>
    <font>
      <sz val="12"/>
      <name val="Times New Roman"/>
      <family val="1"/>
    </font>
    <font>
      <sz val="12"/>
      <name val="新細明體"/>
      <family val="2"/>
      <charset val="136"/>
      <scheme val="minor"/>
    </font>
    <font>
      <sz val="13"/>
      <name val="新細明體"/>
      <family val="1"/>
      <charset val="136"/>
      <scheme val="minor"/>
    </font>
    <font>
      <sz val="13"/>
      <name val="Times New Roman"/>
      <family val="1"/>
    </font>
    <font>
      <sz val="12"/>
      <color theme="1"/>
      <name val="新細明體"/>
      <family val="1"/>
      <charset val="136"/>
      <scheme val="minor"/>
    </font>
    <font>
      <sz val="11"/>
      <name val="標楷體"/>
      <family val="4"/>
      <charset val="136"/>
    </font>
    <font>
      <u/>
      <sz val="14"/>
      <name val="標楷體"/>
      <family val="4"/>
      <charset val="136"/>
    </font>
    <font>
      <sz val="12"/>
      <color theme="1"/>
      <name val="標楷體"/>
      <family val="4"/>
      <charset val="136"/>
    </font>
    <font>
      <u/>
      <sz val="12"/>
      <color theme="1"/>
      <name val="標楷體"/>
      <family val="4"/>
      <charset val="136"/>
    </font>
    <font>
      <b/>
      <sz val="12"/>
      <color theme="1"/>
      <name val="標楷體"/>
      <family val="4"/>
      <charset val="136"/>
    </font>
    <font>
      <sz val="18"/>
      <name val="新細明體"/>
      <family val="1"/>
      <charset val="136"/>
    </font>
    <font>
      <b/>
      <sz val="16"/>
      <name val="新細明體"/>
      <family val="1"/>
      <charset val="136"/>
    </font>
    <font>
      <b/>
      <u/>
      <sz val="16"/>
      <name val="新細明體"/>
      <family val="1"/>
      <charset val="136"/>
    </font>
    <font>
      <sz val="10"/>
      <name val="新細明體"/>
      <family val="1"/>
      <charset val="136"/>
    </font>
    <font>
      <sz val="10"/>
      <name val="Times New Roman"/>
      <family val="1"/>
    </font>
    <font>
      <b/>
      <u/>
      <sz val="22"/>
      <name val="新細明體"/>
      <family val="1"/>
      <charset val="136"/>
    </font>
    <font>
      <u/>
      <sz val="14"/>
      <name val="新細明體"/>
      <family val="1"/>
      <charset val="136"/>
    </font>
    <font>
      <sz val="10.5"/>
      <name val="新細明體"/>
      <family val="1"/>
      <charset val="136"/>
    </font>
    <font>
      <sz val="11"/>
      <name val="新細明體"/>
      <family val="1"/>
      <charset val="136"/>
    </font>
    <font>
      <sz val="8"/>
      <name val="新細明體"/>
      <family val="1"/>
      <charset val="136"/>
    </font>
    <font>
      <sz val="7"/>
      <name val="Times New Roman"/>
      <family val="1"/>
    </font>
    <font>
      <sz val="7"/>
      <name val="新細明體"/>
      <family val="1"/>
      <charset val="136"/>
    </font>
    <font>
      <sz val="9"/>
      <name val="標楷體"/>
      <family val="4"/>
      <charset val="136"/>
    </font>
    <font>
      <b/>
      <sz val="14"/>
      <name val="標楷體"/>
      <family val="4"/>
      <charset val="136"/>
    </font>
    <font>
      <b/>
      <u/>
      <sz val="14"/>
      <name val="標楷體"/>
      <family val="4"/>
      <charset val="136"/>
    </font>
  </fonts>
  <fills count="3">
    <fill>
      <patternFill patternType="none"/>
    </fill>
    <fill>
      <patternFill patternType="gray125"/>
    </fill>
    <fill>
      <patternFill patternType="solid">
        <fgColor theme="0"/>
        <bgColor indexed="64"/>
      </patternFill>
    </fill>
  </fills>
  <borders count="39">
    <border>
      <left/>
      <right/>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theme="4"/>
      </top>
      <bottom style="thin">
        <color indexed="64"/>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style="thin">
        <color indexed="8"/>
      </right>
      <top/>
      <bottom/>
      <diagonal/>
    </border>
  </borders>
  <cellStyleXfs count="27">
    <xf numFmtId="0" fontId="0" fillId="0" borderId="0">
      <alignment vertical="center"/>
    </xf>
    <xf numFmtId="0" fontId="1" fillId="0" borderId="0"/>
    <xf numFmtId="0" fontId="1" fillId="0" borderId="0"/>
    <xf numFmtId="0" fontId="1" fillId="0" borderId="0">
      <alignment vertical="center"/>
    </xf>
    <xf numFmtId="0" fontId="1" fillId="0" borderId="0"/>
    <xf numFmtId="0" fontId="1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179" fontId="1" fillId="0" borderId="0" applyFill="0" applyBorder="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43" fontId="1" fillId="0" borderId="0" applyFont="0" applyFill="0" applyBorder="0" applyAlignment="0" applyProtection="0">
      <alignment vertical="center"/>
    </xf>
  </cellStyleXfs>
  <cellXfs count="320">
    <xf numFmtId="0" fontId="0" fillId="0" borderId="0" xfId="0">
      <alignment vertical="center"/>
    </xf>
    <xf numFmtId="0" fontId="4" fillId="0" borderId="0" xfId="1" applyFont="1" applyFill="1" applyAlignment="1">
      <alignment vertical="center"/>
    </xf>
    <xf numFmtId="0" fontId="4" fillId="0" borderId="0" xfId="2" applyFont="1" applyFill="1" applyAlignment="1">
      <alignment vertical="center"/>
    </xf>
    <xf numFmtId="0" fontId="4" fillId="0" borderId="0" xfId="3" applyFont="1" applyFill="1" applyAlignment="1">
      <alignment vertical="center"/>
    </xf>
    <xf numFmtId="0" fontId="6" fillId="0" borderId="0" xfId="1" applyFont="1" applyFill="1" applyBorder="1" applyAlignment="1">
      <alignment vertical="center"/>
    </xf>
    <xf numFmtId="0" fontId="5" fillId="0" borderId="0" xfId="2" applyFont="1" applyFill="1" applyBorder="1" applyAlignment="1">
      <alignment vertical="center"/>
    </xf>
    <xf numFmtId="0" fontId="5" fillId="0" borderId="0" xfId="3" applyFont="1" applyFill="1" applyBorder="1" applyAlignment="1">
      <alignment vertical="center"/>
    </xf>
    <xf numFmtId="0" fontId="10" fillId="0" borderId="12" xfId="3" applyFont="1" applyFill="1" applyBorder="1" applyAlignment="1">
      <alignment horizontal="center" vertical="center"/>
    </xf>
    <xf numFmtId="0" fontId="10" fillId="0" borderId="13" xfId="3" applyFont="1" applyFill="1" applyBorder="1" applyAlignment="1">
      <alignment horizontal="center" vertical="center"/>
    </xf>
    <xf numFmtId="0" fontId="10" fillId="0" borderId="14" xfId="3" applyFont="1" applyFill="1" applyBorder="1" applyAlignment="1">
      <alignment horizontal="center" vertical="center"/>
    </xf>
    <xf numFmtId="0" fontId="10" fillId="0" borderId="8" xfId="3" applyFont="1" applyFill="1" applyBorder="1" applyAlignment="1">
      <alignment vertical="center"/>
    </xf>
    <xf numFmtId="41" fontId="11" fillId="0" borderId="6" xfId="3" applyNumberFormat="1" applyFont="1" applyFill="1" applyBorder="1">
      <alignment vertical="center"/>
    </xf>
    <xf numFmtId="41" fontId="11" fillId="2" borderId="6" xfId="3" applyNumberFormat="1" applyFont="1" applyFill="1" applyBorder="1">
      <alignment vertical="center"/>
    </xf>
    <xf numFmtId="41" fontId="11" fillId="2" borderId="7" xfId="3" applyNumberFormat="1" applyFont="1" applyFill="1" applyBorder="1" applyAlignment="1">
      <alignment vertical="center"/>
    </xf>
    <xf numFmtId="41" fontId="11" fillId="0" borderId="7" xfId="3" applyNumberFormat="1" applyFont="1" applyFill="1" applyBorder="1" applyAlignment="1">
      <alignment vertical="center"/>
    </xf>
    <xf numFmtId="0" fontId="10" fillId="0" borderId="9" xfId="1" applyFont="1" applyFill="1" applyBorder="1" applyAlignment="1">
      <alignment horizontal="center" vertical="center"/>
    </xf>
    <xf numFmtId="41" fontId="11" fillId="0" borderId="10" xfId="3" applyNumberFormat="1" applyFont="1" applyFill="1" applyBorder="1" applyAlignment="1">
      <alignment vertical="center"/>
    </xf>
    <xf numFmtId="41" fontId="11" fillId="2" borderId="10" xfId="3" applyNumberFormat="1" applyFont="1" applyFill="1" applyBorder="1" applyAlignment="1">
      <alignment vertical="center"/>
    </xf>
    <xf numFmtId="41" fontId="11" fillId="2" borderId="11" xfId="3" applyNumberFormat="1" applyFont="1" applyFill="1" applyBorder="1" applyAlignment="1">
      <alignment vertical="center"/>
    </xf>
    <xf numFmtId="0" fontId="13" fillId="0" borderId="8" xfId="2" applyFont="1" applyFill="1" applyBorder="1" applyAlignment="1">
      <alignment vertical="center"/>
    </xf>
    <xf numFmtId="0" fontId="13" fillId="0" borderId="6" xfId="2" applyFont="1" applyFill="1" applyBorder="1" applyAlignment="1">
      <alignment horizontal="center" vertical="center" wrapText="1"/>
    </xf>
    <xf numFmtId="0" fontId="13" fillId="0" borderId="7" xfId="2" applyFont="1" applyFill="1" applyBorder="1" applyAlignment="1">
      <alignment horizontal="center" vertical="center" wrapText="1"/>
    </xf>
    <xf numFmtId="41" fontId="14" fillId="0" borderId="6" xfId="2" applyNumberFormat="1" applyFont="1" applyFill="1" applyBorder="1" applyAlignment="1">
      <alignment vertical="center"/>
    </xf>
    <xf numFmtId="41" fontId="14" fillId="0" borderId="7" xfId="2" applyNumberFormat="1" applyFont="1" applyFill="1" applyBorder="1" applyAlignment="1">
      <alignment vertical="center"/>
    </xf>
    <xf numFmtId="0" fontId="13" fillId="0" borderId="9" xfId="2" applyFont="1" applyFill="1" applyBorder="1" applyAlignment="1">
      <alignment horizontal="center" vertical="center"/>
    </xf>
    <xf numFmtId="41" fontId="14" fillId="0" borderId="10" xfId="2" applyNumberFormat="1" applyFont="1" applyFill="1" applyBorder="1" applyAlignment="1">
      <alignment vertical="center"/>
    </xf>
    <xf numFmtId="41" fontId="14" fillId="0" borderId="11" xfId="2" applyNumberFormat="1" applyFont="1" applyFill="1" applyBorder="1" applyAlignment="1">
      <alignment vertical="center"/>
    </xf>
    <xf numFmtId="0" fontId="10" fillId="0" borderId="6" xfId="1" applyFont="1" applyFill="1" applyBorder="1" applyAlignment="1">
      <alignment horizontal="center" vertical="center" wrapText="1"/>
    </xf>
    <xf numFmtId="49" fontId="15" fillId="0" borderId="6" xfId="0" applyNumberFormat="1" applyFont="1" applyBorder="1" applyAlignment="1">
      <alignment horizontal="center" vertical="center" wrapText="1"/>
    </xf>
    <xf numFmtId="0" fontId="10" fillId="0" borderId="7" xfId="1" applyFont="1" applyFill="1" applyBorder="1" applyAlignment="1">
      <alignment horizontal="center" vertical="center" wrapText="1"/>
    </xf>
    <xf numFmtId="0" fontId="10" fillId="0" borderId="8" xfId="2" applyFont="1" applyFill="1" applyBorder="1" applyAlignment="1">
      <alignment vertical="center"/>
    </xf>
    <xf numFmtId="41" fontId="11" fillId="0" borderId="6" xfId="1" applyNumberFormat="1" applyFont="1" applyFill="1" applyBorder="1" applyAlignment="1">
      <alignment vertical="center"/>
    </xf>
    <xf numFmtId="41" fontId="11" fillId="0" borderId="7" xfId="1" applyNumberFormat="1" applyFont="1" applyFill="1" applyBorder="1" applyAlignment="1">
      <alignment vertical="center"/>
    </xf>
    <xf numFmtId="0" fontId="10" fillId="0" borderId="8" xfId="1" applyFont="1" applyFill="1" applyBorder="1" applyAlignment="1">
      <alignment vertical="center"/>
    </xf>
    <xf numFmtId="41" fontId="11" fillId="2" borderId="6" xfId="1" applyNumberFormat="1" applyFont="1" applyFill="1" applyBorder="1" applyAlignment="1">
      <alignment vertical="center"/>
    </xf>
    <xf numFmtId="41" fontId="11" fillId="2" borderId="7" xfId="1" applyNumberFormat="1" applyFont="1" applyFill="1" applyBorder="1" applyAlignment="1">
      <alignment vertical="center"/>
    </xf>
    <xf numFmtId="41" fontId="11" fillId="2" borderId="10" xfId="1" applyNumberFormat="1" applyFont="1" applyFill="1" applyBorder="1" applyAlignment="1">
      <alignment vertical="center"/>
    </xf>
    <xf numFmtId="41" fontId="11" fillId="2" borderId="11" xfId="1" applyNumberFormat="1" applyFont="1" applyFill="1" applyBorder="1" applyAlignment="1">
      <alignment vertical="center"/>
    </xf>
    <xf numFmtId="0" fontId="1" fillId="0" borderId="0" xfId="2" applyFont="1" applyFill="1" applyAlignment="1">
      <alignment horizontal="center" vertical="center"/>
    </xf>
    <xf numFmtId="0" fontId="7" fillId="0" borderId="0" xfId="0" applyFont="1" applyAlignment="1">
      <alignment horizontal="center" vertical="center"/>
    </xf>
    <xf numFmtId="0" fontId="0" fillId="0" borderId="0" xfId="0" applyAlignment="1">
      <alignment vertical="center"/>
    </xf>
    <xf numFmtId="0" fontId="1" fillId="0" borderId="0" xfId="4"/>
    <xf numFmtId="0" fontId="1" fillId="0" borderId="6" xfId="4" applyFont="1" applyBorder="1" applyAlignment="1">
      <alignment horizontal="center" vertical="center"/>
    </xf>
    <xf numFmtId="0" fontId="1" fillId="0" borderId="6" xfId="4" applyFont="1" applyBorder="1" applyAlignment="1">
      <alignment horizontal="center" vertical="center" wrapText="1"/>
    </xf>
    <xf numFmtId="176" fontId="11" fillId="0" borderId="17" xfId="4" applyNumberFormat="1" applyFont="1" applyBorder="1" applyAlignment="1">
      <alignment horizontal="right" vertical="top"/>
    </xf>
    <xf numFmtId="49" fontId="1" fillId="0" borderId="17" xfId="4" applyNumberFormat="1" applyFont="1" applyBorder="1" applyAlignment="1">
      <alignment horizontal="left" vertical="top" wrapText="1"/>
    </xf>
    <xf numFmtId="176" fontId="11" fillId="0" borderId="18" xfId="4" applyNumberFormat="1" applyFont="1" applyBorder="1" applyAlignment="1">
      <alignment horizontal="right" vertical="top"/>
    </xf>
    <xf numFmtId="49" fontId="1" fillId="0" borderId="18" xfId="4" applyNumberFormat="1" applyFont="1" applyBorder="1" applyAlignment="1">
      <alignment horizontal="left" vertical="top" wrapText="1"/>
    </xf>
    <xf numFmtId="0" fontId="18" fillId="0" borderId="0" xfId="5">
      <alignment vertical="center"/>
    </xf>
    <xf numFmtId="0" fontId="18" fillId="0" borderId="19" xfId="5" applyBorder="1">
      <alignment vertical="center"/>
    </xf>
    <xf numFmtId="0" fontId="18" fillId="0" borderId="20" xfId="5" applyBorder="1">
      <alignment vertical="center"/>
    </xf>
    <xf numFmtId="0" fontId="18" fillId="0" borderId="21" xfId="5" applyBorder="1">
      <alignment vertical="center"/>
    </xf>
    <xf numFmtId="0" fontId="18" fillId="0" borderId="22" xfId="5" applyBorder="1">
      <alignment vertical="center"/>
    </xf>
    <xf numFmtId="0" fontId="18" fillId="0" borderId="0" xfId="5" applyBorder="1">
      <alignment vertical="center"/>
    </xf>
    <xf numFmtId="0" fontId="18" fillId="0" borderId="23" xfId="5" applyBorder="1">
      <alignment vertical="center"/>
    </xf>
    <xf numFmtId="0" fontId="18" fillId="0" borderId="24" xfId="5" applyBorder="1">
      <alignment vertical="center"/>
    </xf>
    <xf numFmtId="0" fontId="18" fillId="0" borderId="16" xfId="5" applyBorder="1">
      <alignment vertical="center"/>
    </xf>
    <xf numFmtId="0" fontId="18" fillId="0" borderId="25" xfId="5" applyBorder="1">
      <alignment vertical="center"/>
    </xf>
    <xf numFmtId="0" fontId="1" fillId="0" borderId="17" xfId="4" applyFont="1" applyBorder="1" applyAlignment="1">
      <alignment horizontal="left" vertical="top"/>
    </xf>
    <xf numFmtId="49" fontId="1" fillId="0" borderId="23" xfId="4" applyNumberFormat="1" applyFont="1" applyBorder="1" applyAlignment="1">
      <alignment horizontal="left" vertical="top" wrapText="1"/>
    </xf>
    <xf numFmtId="0" fontId="1" fillId="0" borderId="18" xfId="4" applyFont="1" applyBorder="1" applyAlignment="1">
      <alignment horizontal="left" vertical="top"/>
    </xf>
    <xf numFmtId="49" fontId="1" fillId="0" borderId="25" xfId="4" applyNumberFormat="1" applyFont="1" applyBorder="1" applyAlignment="1">
      <alignment horizontal="left" vertical="top" wrapText="1"/>
    </xf>
    <xf numFmtId="0" fontId="21" fillId="0" borderId="0" xfId="6" applyFont="1">
      <alignment vertical="center"/>
    </xf>
    <xf numFmtId="0" fontId="23" fillId="0" borderId="0" xfId="6" applyFont="1">
      <alignment vertical="center"/>
    </xf>
    <xf numFmtId="0" fontId="1" fillId="0" borderId="0" xfId="6">
      <alignment vertical="center"/>
    </xf>
    <xf numFmtId="0" fontId="0" fillId="0" borderId="6" xfId="6" applyFont="1" applyBorder="1" applyAlignment="1">
      <alignment horizontal="center" vertical="center" wrapText="1"/>
    </xf>
    <xf numFmtId="0" fontId="0" fillId="0" borderId="6" xfId="6" applyFont="1" applyBorder="1" applyAlignment="1">
      <alignment horizontal="center" vertical="center"/>
    </xf>
    <xf numFmtId="49" fontId="24" fillId="0" borderId="17" xfId="6" applyNumberFormat="1" applyFont="1" applyBorder="1" applyAlignment="1">
      <alignment horizontal="left" vertical="top" wrapText="1"/>
    </xf>
    <xf numFmtId="49" fontId="24" fillId="0" borderId="17" xfId="6" applyNumberFormat="1" applyFont="1" applyBorder="1" applyAlignment="1">
      <alignment horizontal="center" vertical="top"/>
    </xf>
    <xf numFmtId="43" fontId="25" fillId="0" borderId="17" xfId="6" applyNumberFormat="1" applyFont="1" applyBorder="1" applyAlignment="1">
      <alignment horizontal="right" vertical="top" wrapText="1"/>
    </xf>
    <xf numFmtId="41" fontId="25" fillId="0" borderId="17" xfId="6" applyNumberFormat="1" applyFont="1" applyBorder="1" applyAlignment="1">
      <alignment horizontal="right" vertical="top"/>
    </xf>
    <xf numFmtId="49" fontId="24" fillId="0" borderId="18" xfId="6" applyNumberFormat="1" applyFont="1" applyBorder="1" applyAlignment="1">
      <alignment horizontal="left" vertical="top" wrapText="1"/>
    </xf>
    <xf numFmtId="49" fontId="24" fillId="0" borderId="18" xfId="6" applyNumberFormat="1" applyFont="1" applyBorder="1" applyAlignment="1">
      <alignment horizontal="center" vertical="top"/>
    </xf>
    <xf numFmtId="43" fontId="25" fillId="0" borderId="18" xfId="6" applyNumberFormat="1" applyFont="1" applyBorder="1" applyAlignment="1">
      <alignment horizontal="right" vertical="top" wrapText="1"/>
    </xf>
    <xf numFmtId="41" fontId="25" fillId="0" borderId="18" xfId="6" applyNumberFormat="1" applyFont="1" applyBorder="1" applyAlignment="1">
      <alignment horizontal="right" vertical="top"/>
    </xf>
    <xf numFmtId="0" fontId="21" fillId="0" borderId="0" xfId="7" applyFont="1">
      <alignment vertical="center"/>
    </xf>
    <xf numFmtId="0" fontId="26" fillId="0" borderId="0" xfId="7" applyFont="1">
      <alignment vertical="center"/>
    </xf>
    <xf numFmtId="0" fontId="1" fillId="0" borderId="0" xfId="7">
      <alignment vertical="center"/>
    </xf>
    <xf numFmtId="0" fontId="0" fillId="0" borderId="6" xfId="7" applyFont="1" applyBorder="1" applyAlignment="1">
      <alignment horizontal="center" vertical="center" wrapText="1"/>
    </xf>
    <xf numFmtId="0" fontId="0" fillId="0" borderId="6" xfId="7" applyFont="1" applyBorder="1" applyAlignment="1">
      <alignment horizontal="center" vertical="center"/>
    </xf>
    <xf numFmtId="176" fontId="11" fillId="0" borderId="17" xfId="7" applyNumberFormat="1" applyFont="1" applyBorder="1" applyAlignment="1">
      <alignment horizontal="right" vertical="top"/>
    </xf>
    <xf numFmtId="49" fontId="1" fillId="0" borderId="17" xfId="7" applyNumberFormat="1" applyFont="1" applyBorder="1" applyAlignment="1">
      <alignment horizontal="left" vertical="top" wrapText="1"/>
    </xf>
    <xf numFmtId="49" fontId="1" fillId="0" borderId="17" xfId="7" applyNumberFormat="1" applyFont="1" applyBorder="1" applyAlignment="1">
      <alignment horizontal="left" vertical="top" wrapText="1" indent="1"/>
    </xf>
    <xf numFmtId="49" fontId="1" fillId="0" borderId="17" xfId="7" applyNumberFormat="1" applyFont="1" applyBorder="1" applyAlignment="1">
      <alignment horizontal="left" vertical="top" wrapText="1" indent="2"/>
    </xf>
    <xf numFmtId="176" fontId="11" fillId="0" borderId="18" xfId="7" applyNumberFormat="1" applyFont="1" applyBorder="1" applyAlignment="1">
      <alignment horizontal="right" vertical="top"/>
    </xf>
    <xf numFmtId="49" fontId="1" fillId="0" borderId="18" xfId="7" applyNumberFormat="1" applyFont="1" applyBorder="1" applyAlignment="1">
      <alignment horizontal="left" vertical="top" wrapText="1" indent="1"/>
    </xf>
    <xf numFmtId="49" fontId="1" fillId="0" borderId="18" xfId="7" applyNumberFormat="1" applyFont="1" applyBorder="1" applyAlignment="1">
      <alignment horizontal="left" vertical="top" wrapText="1"/>
    </xf>
    <xf numFmtId="49" fontId="1" fillId="0" borderId="18" xfId="7" applyNumberFormat="1" applyFont="1" applyBorder="1" applyAlignment="1">
      <alignment horizontal="left" vertical="top" wrapText="1" indent="2"/>
    </xf>
    <xf numFmtId="49" fontId="0" fillId="0" borderId="17" xfId="7" applyNumberFormat="1" applyFont="1" applyBorder="1" applyAlignment="1">
      <alignment horizontal="left" vertical="top" wrapText="1"/>
    </xf>
    <xf numFmtId="49" fontId="0" fillId="0" borderId="18" xfId="7" applyNumberFormat="1" applyFont="1" applyBorder="1" applyAlignment="1">
      <alignment horizontal="left" vertical="top" wrapText="1"/>
    </xf>
    <xf numFmtId="0" fontId="27" fillId="0" borderId="0" xfId="8" applyFont="1">
      <alignment vertical="center"/>
    </xf>
    <xf numFmtId="0" fontId="22" fillId="0" borderId="0" xfId="8" applyFont="1">
      <alignment vertical="center"/>
    </xf>
    <xf numFmtId="0" fontId="1" fillId="0" borderId="0" xfId="8">
      <alignment vertical="center"/>
    </xf>
    <xf numFmtId="0" fontId="0" fillId="0" borderId="6" xfId="8" applyFont="1" applyBorder="1" applyAlignment="1">
      <alignment horizontal="center" vertical="center" wrapText="1"/>
    </xf>
    <xf numFmtId="0" fontId="24" fillId="0" borderId="6" xfId="8" applyFont="1" applyBorder="1" applyAlignment="1">
      <alignment horizontal="center" vertical="center" wrapText="1"/>
    </xf>
    <xf numFmtId="0" fontId="0" fillId="0" borderId="6" xfId="8" applyFont="1" applyBorder="1" applyAlignment="1">
      <alignment horizontal="center" vertical="center"/>
    </xf>
    <xf numFmtId="49" fontId="24" fillId="0" borderId="17" xfId="8" applyNumberFormat="1" applyFont="1" applyBorder="1" applyAlignment="1">
      <alignment horizontal="left" vertical="top" wrapText="1"/>
    </xf>
    <xf numFmtId="49" fontId="24" fillId="0" borderId="17" xfId="8" applyNumberFormat="1" applyFont="1" applyBorder="1" applyAlignment="1">
      <alignment horizontal="center" vertical="top"/>
    </xf>
    <xf numFmtId="177" fontId="25" fillId="0" borderId="17" xfId="8" applyNumberFormat="1" applyFont="1" applyBorder="1" applyAlignment="1">
      <alignment horizontal="right" vertical="top"/>
    </xf>
    <xf numFmtId="176" fontId="25" fillId="0" borderId="17" xfId="8" applyNumberFormat="1" applyFont="1" applyBorder="1" applyAlignment="1">
      <alignment horizontal="right" vertical="top"/>
    </xf>
    <xf numFmtId="49" fontId="24" fillId="0" borderId="18" xfId="8" applyNumberFormat="1" applyFont="1" applyBorder="1" applyAlignment="1">
      <alignment horizontal="left" vertical="top" wrapText="1"/>
    </xf>
    <xf numFmtId="49" fontId="24" fillId="0" borderId="18" xfId="8" applyNumberFormat="1" applyFont="1" applyBorder="1" applyAlignment="1">
      <alignment horizontal="center" vertical="top"/>
    </xf>
    <xf numFmtId="177" fontId="25" fillId="0" borderId="18" xfId="8" applyNumberFormat="1" applyFont="1" applyBorder="1" applyAlignment="1">
      <alignment horizontal="right" vertical="top"/>
    </xf>
    <xf numFmtId="176" fontId="25" fillId="0" borderId="18" xfId="8" applyNumberFormat="1" applyFont="1" applyBorder="1" applyAlignment="1">
      <alignment horizontal="right" vertical="top"/>
    </xf>
    <xf numFmtId="0" fontId="17" fillId="0" borderId="0" xfId="9" applyFont="1">
      <alignment vertical="center"/>
    </xf>
    <xf numFmtId="0" fontId="22" fillId="0" borderId="0" xfId="9" applyFont="1">
      <alignment vertical="center"/>
    </xf>
    <xf numFmtId="0" fontId="0" fillId="0" borderId="0" xfId="9" applyFont="1">
      <alignment vertical="center"/>
    </xf>
    <xf numFmtId="0" fontId="1" fillId="0" borderId="0" xfId="9">
      <alignment vertical="center"/>
    </xf>
    <xf numFmtId="0" fontId="1" fillId="0" borderId="6" xfId="9" applyFont="1" applyBorder="1" applyAlignment="1">
      <alignment horizontal="center" vertical="center" wrapText="1"/>
    </xf>
    <xf numFmtId="0" fontId="0" fillId="0" borderId="6" xfId="9" applyFont="1" applyBorder="1" applyAlignment="1">
      <alignment horizontal="center" vertical="center"/>
    </xf>
    <xf numFmtId="176" fontId="25" fillId="0" borderId="17" xfId="9" applyNumberFormat="1" applyFont="1" applyBorder="1" applyAlignment="1">
      <alignment horizontal="right" vertical="top"/>
    </xf>
    <xf numFmtId="49" fontId="24" fillId="0" borderId="17" xfId="9" applyNumberFormat="1" applyFont="1" applyBorder="1" applyAlignment="1">
      <alignment horizontal="left" vertical="center" wrapText="1"/>
    </xf>
    <xf numFmtId="176" fontId="25" fillId="0" borderId="23" xfId="9" applyNumberFormat="1" applyFont="1" applyBorder="1" applyAlignment="1">
      <alignment horizontal="right" vertical="top"/>
    </xf>
    <xf numFmtId="176" fontId="25" fillId="0" borderId="18" xfId="9" applyNumberFormat="1" applyFont="1" applyBorder="1" applyAlignment="1">
      <alignment horizontal="right" vertical="top"/>
    </xf>
    <xf numFmtId="49" fontId="24" fillId="0" borderId="18" xfId="9" applyNumberFormat="1" applyFont="1" applyBorder="1" applyAlignment="1">
      <alignment horizontal="left" vertical="center" wrapText="1"/>
    </xf>
    <xf numFmtId="176" fontId="25" fillId="0" borderId="25" xfId="9" applyNumberFormat="1" applyFont="1" applyBorder="1" applyAlignment="1">
      <alignment horizontal="right" vertical="top"/>
    </xf>
    <xf numFmtId="0" fontId="1" fillId="0" borderId="0" xfId="9" applyFont="1">
      <alignment vertical="center"/>
    </xf>
    <xf numFmtId="0" fontId="27" fillId="0" borderId="0" xfId="10" applyFont="1">
      <alignment vertical="center"/>
    </xf>
    <xf numFmtId="0" fontId="9" fillId="0" borderId="0" xfId="10" applyFont="1">
      <alignment vertical="center"/>
    </xf>
    <xf numFmtId="0" fontId="0" fillId="0" borderId="0" xfId="10" applyFont="1">
      <alignment vertical="center"/>
    </xf>
    <xf numFmtId="0" fontId="1" fillId="0" borderId="0" xfId="10">
      <alignment vertical="center"/>
    </xf>
    <xf numFmtId="0" fontId="0" fillId="0" borderId="6" xfId="10" applyFont="1" applyBorder="1" applyAlignment="1">
      <alignment horizontal="center" vertical="center" wrapText="1"/>
    </xf>
    <xf numFmtId="0" fontId="24" fillId="0" borderId="6" xfId="10" applyFont="1" applyBorder="1" applyAlignment="1">
      <alignment horizontal="center" vertical="center" wrapText="1"/>
    </xf>
    <xf numFmtId="0" fontId="1" fillId="0" borderId="6" xfId="10" applyFont="1" applyBorder="1" applyAlignment="1">
      <alignment horizontal="center" vertical="center" wrapText="1"/>
    </xf>
    <xf numFmtId="0" fontId="0" fillId="0" borderId="6" xfId="10" applyFont="1" applyBorder="1" applyAlignment="1">
      <alignment horizontal="center" vertical="center"/>
    </xf>
    <xf numFmtId="49" fontId="24" fillId="0" borderId="17" xfId="10" applyNumberFormat="1" applyFont="1" applyBorder="1" applyAlignment="1">
      <alignment horizontal="left" vertical="top" wrapText="1"/>
    </xf>
    <xf numFmtId="49" fontId="24" fillId="0" borderId="17" xfId="10" applyNumberFormat="1" applyFont="1" applyBorder="1" applyAlignment="1">
      <alignment horizontal="center" vertical="top" wrapText="1"/>
    </xf>
    <xf numFmtId="176" fontId="25" fillId="0" borderId="17" xfId="10" applyNumberFormat="1" applyFont="1" applyBorder="1" applyAlignment="1">
      <alignment horizontal="right" vertical="top"/>
    </xf>
    <xf numFmtId="177" fontId="25" fillId="0" borderId="17" xfId="10" applyNumberFormat="1" applyFont="1" applyBorder="1" applyAlignment="1">
      <alignment horizontal="right" vertical="top"/>
    </xf>
    <xf numFmtId="49" fontId="24" fillId="0" borderId="23" xfId="10" applyNumberFormat="1" applyFont="1" applyBorder="1" applyAlignment="1">
      <alignment horizontal="left" vertical="top" wrapText="1"/>
    </xf>
    <xf numFmtId="49" fontId="24" fillId="0" borderId="17" xfId="10" applyNumberFormat="1" applyFont="1" applyBorder="1" applyAlignment="1">
      <alignment horizontal="left" vertical="top" wrapText="1" indent="1"/>
    </xf>
    <xf numFmtId="49" fontId="24" fillId="0" borderId="18" xfId="10" applyNumberFormat="1" applyFont="1" applyBorder="1" applyAlignment="1">
      <alignment horizontal="left" vertical="top" wrapText="1" indent="1"/>
    </xf>
    <xf numFmtId="49" fontId="24" fillId="0" borderId="18" xfId="10" applyNumberFormat="1" applyFont="1" applyBorder="1" applyAlignment="1">
      <alignment horizontal="center" vertical="top" wrapText="1"/>
    </xf>
    <xf numFmtId="176" fontId="25" fillId="0" borderId="18" xfId="10" applyNumberFormat="1" applyFont="1" applyBorder="1" applyAlignment="1">
      <alignment horizontal="right" vertical="top"/>
    </xf>
    <xf numFmtId="177" fontId="25" fillId="0" borderId="18" xfId="10" applyNumberFormat="1" applyFont="1" applyBorder="1" applyAlignment="1">
      <alignment horizontal="right" vertical="top"/>
    </xf>
    <xf numFmtId="49" fontId="24" fillId="0" borderId="25" xfId="10" applyNumberFormat="1" applyFont="1" applyBorder="1" applyAlignment="1">
      <alignment horizontal="left" vertical="top" wrapText="1"/>
    </xf>
    <xf numFmtId="0" fontId="0" fillId="0" borderId="6" xfId="11" applyFont="1" applyBorder="1" applyAlignment="1">
      <alignment horizontal="center" vertical="center"/>
    </xf>
    <xf numFmtId="0" fontId="0" fillId="0" borderId="6" xfId="11" applyFont="1" applyBorder="1" applyAlignment="1">
      <alignment horizontal="center" vertical="center" wrapText="1"/>
    </xf>
    <xf numFmtId="49" fontId="1" fillId="0" borderId="17" xfId="11" applyNumberFormat="1" applyFont="1" applyBorder="1" applyAlignment="1">
      <alignment horizontal="left" vertical="top" wrapText="1"/>
    </xf>
    <xf numFmtId="176" fontId="11" fillId="0" borderId="17" xfId="11" applyNumberFormat="1" applyFont="1" applyBorder="1" applyAlignment="1">
      <alignment horizontal="right" vertical="top"/>
    </xf>
    <xf numFmtId="49" fontId="1" fillId="0" borderId="23" xfId="11" applyNumberFormat="1" applyFont="1" applyBorder="1" applyAlignment="1">
      <alignment horizontal="left" vertical="top" wrapText="1"/>
    </xf>
    <xf numFmtId="0" fontId="1" fillId="0" borderId="28" xfId="4" applyFont="1" applyBorder="1" applyAlignment="1">
      <alignment horizontal="center" vertical="center" wrapText="1"/>
    </xf>
    <xf numFmtId="0" fontId="1" fillId="0" borderId="29" xfId="4" applyFont="1" applyBorder="1" applyAlignment="1">
      <alignment horizontal="center" vertical="center" wrapText="1"/>
    </xf>
    <xf numFmtId="0" fontId="1" fillId="0" borderId="16" xfId="4" applyFont="1" applyBorder="1" applyAlignment="1">
      <alignment horizontal="center" vertical="center" wrapText="1"/>
    </xf>
    <xf numFmtId="0" fontId="1" fillId="0" borderId="6" xfId="4" applyFont="1" applyFill="1" applyBorder="1" applyAlignment="1">
      <alignment horizontal="center" vertical="center" wrapText="1"/>
    </xf>
    <xf numFmtId="41" fontId="25" fillId="0" borderId="17" xfId="4" applyNumberFormat="1" applyFont="1" applyBorder="1" applyAlignment="1">
      <alignment horizontal="right" vertical="top" wrapText="1"/>
    </xf>
    <xf numFmtId="41" fontId="25" fillId="0" borderId="17" xfId="4" applyNumberFormat="1" applyFont="1" applyBorder="1" applyAlignment="1">
      <alignment horizontal="right" vertical="top"/>
    </xf>
    <xf numFmtId="41" fontId="25" fillId="0" borderId="18" xfId="4" applyNumberFormat="1" applyFont="1" applyBorder="1" applyAlignment="1">
      <alignment horizontal="right" vertical="top" wrapText="1"/>
    </xf>
    <xf numFmtId="41" fontId="25" fillId="0" borderId="18" xfId="4" applyNumberFormat="1" applyFont="1" applyBorder="1" applyAlignment="1">
      <alignment horizontal="right" vertical="top"/>
    </xf>
    <xf numFmtId="0" fontId="28" fillId="0" borderId="0" xfId="4" applyFont="1" applyAlignment="1">
      <alignment horizontal="left" vertical="top"/>
    </xf>
    <xf numFmtId="0" fontId="28" fillId="0" borderId="0" xfId="4" applyFont="1"/>
    <xf numFmtId="0" fontId="28" fillId="0" borderId="0" xfId="4" applyFont="1" applyBorder="1"/>
    <xf numFmtId="0" fontId="1" fillId="0" borderId="0" xfId="4" applyAlignment="1">
      <alignment horizontal="left" vertical="top"/>
    </xf>
    <xf numFmtId="0" fontId="1" fillId="0" borderId="0" xfId="12" applyAlignment="1"/>
    <xf numFmtId="0" fontId="1" fillId="0" borderId="0" xfId="12">
      <alignment vertical="center"/>
    </xf>
    <xf numFmtId="0" fontId="1" fillId="0" borderId="34" xfId="12" applyBorder="1">
      <alignment vertical="center"/>
    </xf>
    <xf numFmtId="49" fontId="1" fillId="0" borderId="32" xfId="13" applyNumberFormat="1" applyFont="1" applyBorder="1" applyAlignment="1">
      <alignment horizontal="center" vertical="center" wrapText="1"/>
    </xf>
    <xf numFmtId="49" fontId="1" fillId="0" borderId="32" xfId="12" applyNumberFormat="1" applyFont="1" applyBorder="1" applyAlignment="1">
      <alignment horizontal="center" vertical="center" wrapText="1"/>
    </xf>
    <xf numFmtId="181" fontId="25" fillId="0" borderId="35" xfId="12" applyNumberFormat="1" applyFont="1" applyBorder="1" applyAlignment="1">
      <alignment horizontal="right" vertical="top"/>
    </xf>
    <xf numFmtId="49" fontId="24" fillId="0" borderId="35" xfId="12" applyNumberFormat="1" applyFont="1" applyBorder="1" applyAlignment="1">
      <alignment horizontal="left" vertical="top" wrapText="1"/>
    </xf>
    <xf numFmtId="49" fontId="24" fillId="0" borderId="35" xfId="12" applyNumberFormat="1" applyFont="1" applyBorder="1" applyAlignment="1">
      <alignment horizontal="left" vertical="top" wrapText="1" indent="1"/>
    </xf>
    <xf numFmtId="181" fontId="25" fillId="0" borderId="36" xfId="12" applyNumberFormat="1" applyFont="1" applyBorder="1" applyAlignment="1">
      <alignment horizontal="right" vertical="top"/>
    </xf>
    <xf numFmtId="49" fontId="24" fillId="0" borderId="36" xfId="12" applyNumberFormat="1" applyFont="1" applyBorder="1" applyAlignment="1">
      <alignment horizontal="left" vertical="top" wrapText="1" indent="1"/>
    </xf>
    <xf numFmtId="49" fontId="24" fillId="0" borderId="36" xfId="12" applyNumberFormat="1" applyFont="1" applyBorder="1" applyAlignment="1">
      <alignment horizontal="left" vertical="top" wrapText="1"/>
    </xf>
    <xf numFmtId="181" fontId="25" fillId="0" borderId="37" xfId="12" applyNumberFormat="1" applyFont="1" applyBorder="1" applyAlignment="1">
      <alignment horizontal="right" vertical="top"/>
    </xf>
    <xf numFmtId="0" fontId="1" fillId="0" borderId="36" xfId="12" applyBorder="1">
      <alignment vertical="center"/>
    </xf>
    <xf numFmtId="0" fontId="1" fillId="0" borderId="0" xfId="14">
      <alignment vertical="center"/>
    </xf>
    <xf numFmtId="0" fontId="0" fillId="0" borderId="6" xfId="14" applyFont="1" applyBorder="1" applyAlignment="1">
      <alignment horizontal="center" vertical="center"/>
    </xf>
    <xf numFmtId="49" fontId="1" fillId="0" borderId="6" xfId="14" applyNumberFormat="1" applyFont="1" applyBorder="1" applyAlignment="1">
      <alignment horizontal="left" vertical="top" wrapText="1"/>
    </xf>
    <xf numFmtId="49" fontId="1" fillId="0" borderId="6" xfId="14" applyNumberFormat="1" applyFont="1" applyBorder="1" applyAlignment="1">
      <alignment horizontal="center" vertical="top"/>
    </xf>
    <xf numFmtId="176" fontId="11" fillId="0" borderId="6" xfId="14" applyNumberFormat="1" applyFont="1" applyBorder="1" applyAlignment="1">
      <alignment horizontal="right" vertical="top"/>
    </xf>
    <xf numFmtId="49" fontId="1" fillId="0" borderId="29" xfId="14" applyNumberFormat="1" applyFont="1" applyBorder="1" applyAlignment="1">
      <alignment horizontal="left" vertical="top" wrapText="1"/>
    </xf>
    <xf numFmtId="0" fontId="1" fillId="0" borderId="0" xfId="14" applyBorder="1" applyAlignment="1">
      <alignment vertical="center"/>
    </xf>
    <xf numFmtId="0" fontId="1" fillId="0" borderId="0" xfId="14" applyAlignment="1">
      <alignment vertical="center"/>
    </xf>
    <xf numFmtId="0" fontId="4" fillId="0" borderId="0" xfId="15" applyFont="1">
      <alignment vertical="center"/>
    </xf>
    <xf numFmtId="0" fontId="1" fillId="0" borderId="0" xfId="15">
      <alignment vertical="center"/>
    </xf>
    <xf numFmtId="49" fontId="1" fillId="0" borderId="0" xfId="15" applyNumberFormat="1" applyFont="1" applyBorder="1" applyAlignment="1">
      <alignment vertical="center"/>
    </xf>
    <xf numFmtId="0" fontId="7" fillId="0" borderId="10" xfId="17" applyFont="1" applyBorder="1" applyAlignment="1">
      <alignment horizontal="center" vertical="center" wrapText="1"/>
    </xf>
    <xf numFmtId="49" fontId="30" fillId="0" borderId="35" xfId="15" applyNumberFormat="1" applyFont="1" applyBorder="1" applyAlignment="1">
      <alignment horizontal="left" vertical="top" wrapText="1" indent="1"/>
    </xf>
    <xf numFmtId="49" fontId="30" fillId="0" borderId="35" xfId="15" applyNumberFormat="1" applyFont="1" applyBorder="1" applyAlignment="1">
      <alignment horizontal="left" vertical="top" wrapText="1" indent="2"/>
    </xf>
    <xf numFmtId="49" fontId="30" fillId="0" borderId="36" xfId="15" applyNumberFormat="1" applyFont="1" applyBorder="1" applyAlignment="1">
      <alignment horizontal="left" vertical="top" wrapText="1" indent="2"/>
    </xf>
    <xf numFmtId="0" fontId="6" fillId="0" borderId="0" xfId="15" applyFont="1">
      <alignment vertical="center"/>
    </xf>
    <xf numFmtId="3" fontId="31" fillId="0" borderId="38" xfId="15" applyNumberFormat="1" applyFont="1" applyBorder="1" applyAlignment="1">
      <alignment horizontal="right" vertical="top"/>
    </xf>
    <xf numFmtId="3" fontId="32" fillId="0" borderId="38" xfId="15" applyNumberFormat="1" applyFont="1" applyBorder="1" applyAlignment="1">
      <alignment horizontal="right" vertical="top"/>
    </xf>
    <xf numFmtId="3" fontId="31" fillId="0" borderId="37" xfId="15" applyNumberFormat="1" applyFont="1" applyBorder="1" applyAlignment="1">
      <alignment horizontal="right" vertical="top"/>
    </xf>
    <xf numFmtId="3" fontId="32" fillId="0" borderId="37" xfId="15" applyNumberFormat="1" applyFont="1" applyBorder="1" applyAlignment="1">
      <alignment horizontal="right" vertical="top"/>
    </xf>
    <xf numFmtId="3" fontId="32" fillId="0" borderId="38" xfId="15" applyNumberFormat="1" applyFont="1" applyBorder="1" applyAlignment="1">
      <alignment horizontal="left" vertical="top"/>
    </xf>
    <xf numFmtId="3" fontId="32" fillId="0" borderId="38" xfId="15" applyNumberFormat="1" applyFont="1" applyBorder="1" applyAlignment="1">
      <alignment horizontal="left" vertical="top" wrapText="1"/>
    </xf>
    <xf numFmtId="0" fontId="17" fillId="0" borderId="0" xfId="4" applyFont="1" applyAlignment="1">
      <alignment horizontal="center" vertical="center"/>
    </xf>
    <xf numFmtId="0" fontId="9" fillId="0" borderId="0" xfId="4" applyFont="1" applyAlignment="1">
      <alignment horizontal="center" vertical="center"/>
    </xf>
    <xf numFmtId="0" fontId="1" fillId="0" borderId="0" xfId="4" applyFont="1" applyAlignment="1">
      <alignment horizontal="center" vertical="center"/>
    </xf>
    <xf numFmtId="0" fontId="1" fillId="0" borderId="16" xfId="4" applyFont="1" applyBorder="1" applyAlignment="1">
      <alignment horizontal="right" vertical="center"/>
    </xf>
    <xf numFmtId="0" fontId="19" fillId="0" borderId="0" xfId="5" applyFont="1" applyAlignment="1">
      <alignment horizontal="center" vertical="center"/>
    </xf>
    <xf numFmtId="0" fontId="18" fillId="0" borderId="0" xfId="5" applyAlignment="1">
      <alignment horizontal="center" vertical="center"/>
    </xf>
    <xf numFmtId="0" fontId="20" fillId="0" borderId="0" xfId="5" applyFont="1" applyAlignment="1">
      <alignment horizontal="center" vertical="center"/>
    </xf>
    <xf numFmtId="0" fontId="0" fillId="0" borderId="6" xfId="6" applyFont="1" applyBorder="1" applyAlignment="1">
      <alignment horizontal="center" vertical="center"/>
    </xf>
    <xf numFmtId="0" fontId="0" fillId="0" borderId="6" xfId="6" applyFont="1" applyBorder="1" applyAlignment="1">
      <alignment vertical="center"/>
    </xf>
    <xf numFmtId="0" fontId="17" fillId="0" borderId="0" xfId="6" applyFont="1" applyAlignment="1">
      <alignment horizontal="center" vertical="center"/>
    </xf>
    <xf numFmtId="0" fontId="9" fillId="0" borderId="0" xfId="6" applyFont="1" applyAlignment="1">
      <alignment horizontal="center" vertical="center"/>
    </xf>
    <xf numFmtId="0" fontId="22" fillId="0" borderId="0" xfId="6" applyFont="1" applyAlignment="1">
      <alignment horizontal="center" vertical="center"/>
    </xf>
    <xf numFmtId="0" fontId="1" fillId="0" borderId="0" xfId="6" applyFont="1" applyAlignment="1">
      <alignment horizontal="center" vertical="center"/>
    </xf>
    <xf numFmtId="0" fontId="0" fillId="0" borderId="0" xfId="6" applyFont="1" applyAlignment="1">
      <alignment horizontal="center" vertical="center"/>
    </xf>
    <xf numFmtId="0" fontId="0" fillId="0" borderId="0" xfId="6" applyFont="1" applyBorder="1" applyAlignment="1">
      <alignment horizontal="right" vertical="center"/>
    </xf>
    <xf numFmtId="0" fontId="17" fillId="0" borderId="0" xfId="7" applyFont="1" applyAlignment="1">
      <alignment horizontal="center" vertical="center"/>
    </xf>
    <xf numFmtId="0" fontId="9" fillId="0" borderId="0" xfId="7" applyFont="1" applyAlignment="1">
      <alignment horizontal="center" vertical="center"/>
    </xf>
    <xf numFmtId="0" fontId="1" fillId="0" borderId="0" xfId="7" applyFont="1" applyAlignment="1">
      <alignment horizontal="center" vertical="center"/>
    </xf>
    <xf numFmtId="0" fontId="0" fillId="0" borderId="0" xfId="7" applyFont="1" applyAlignment="1">
      <alignment horizontal="center" vertical="center"/>
    </xf>
    <xf numFmtId="0" fontId="0" fillId="0" borderId="16" xfId="7" applyFont="1" applyBorder="1" applyAlignment="1">
      <alignment horizontal="right" vertical="center"/>
    </xf>
    <xf numFmtId="0" fontId="17" fillId="0" borderId="0" xfId="8" applyFont="1" applyAlignment="1">
      <alignment horizontal="center" vertical="center"/>
    </xf>
    <xf numFmtId="0" fontId="9" fillId="0" borderId="0" xfId="8" applyFont="1" applyAlignment="1">
      <alignment horizontal="center" vertical="center"/>
    </xf>
    <xf numFmtId="0" fontId="1" fillId="0" borderId="0" xfId="8" applyFont="1" applyAlignment="1">
      <alignment horizontal="center" vertical="center"/>
    </xf>
    <xf numFmtId="0" fontId="0" fillId="0" borderId="0" xfId="8" applyFont="1" applyAlignment="1">
      <alignment horizontal="center" vertical="center"/>
    </xf>
    <xf numFmtId="0" fontId="0" fillId="0" borderId="16" xfId="8" applyFont="1" applyBorder="1" applyAlignment="1">
      <alignment horizontal="right" vertical="center"/>
    </xf>
    <xf numFmtId="0" fontId="17" fillId="0" borderId="0" xfId="9" applyFont="1" applyAlignment="1">
      <alignment horizontal="center" vertical="center"/>
    </xf>
    <xf numFmtId="0" fontId="9" fillId="0" borderId="0" xfId="9" applyFont="1" applyAlignment="1">
      <alignment horizontal="center" vertical="center"/>
    </xf>
    <xf numFmtId="0" fontId="1" fillId="0" borderId="0" xfId="9" applyFont="1" applyAlignment="1">
      <alignment horizontal="center" vertical="center"/>
    </xf>
    <xf numFmtId="0" fontId="0" fillId="0" borderId="0" xfId="9" applyFont="1" applyAlignment="1">
      <alignment horizontal="center" vertical="center"/>
    </xf>
    <xf numFmtId="0" fontId="0" fillId="0" borderId="0" xfId="9" applyFont="1" applyBorder="1" applyAlignment="1">
      <alignment horizontal="right" vertical="center"/>
    </xf>
    <xf numFmtId="0" fontId="17" fillId="0" borderId="0" xfId="10" applyFont="1" applyAlignment="1">
      <alignment horizontal="center" vertical="center"/>
    </xf>
    <xf numFmtId="0" fontId="9" fillId="0" borderId="0" xfId="10" applyFont="1" applyAlignment="1">
      <alignment horizontal="center" vertical="center"/>
    </xf>
    <xf numFmtId="0" fontId="1" fillId="0" borderId="0" xfId="10" applyFont="1" applyAlignment="1">
      <alignment horizontal="center" vertical="center"/>
    </xf>
    <xf numFmtId="0" fontId="0" fillId="0" borderId="0" xfId="10" applyFont="1" applyAlignment="1">
      <alignment horizontal="center" vertical="center"/>
    </xf>
    <xf numFmtId="0" fontId="0" fillId="0" borderId="16" xfId="10" applyFont="1" applyBorder="1" applyAlignment="1">
      <alignment horizontal="right" vertical="center"/>
    </xf>
    <xf numFmtId="0" fontId="1" fillId="0" borderId="16" xfId="10" applyBorder="1" applyAlignment="1">
      <alignment vertical="center"/>
    </xf>
    <xf numFmtId="0" fontId="1" fillId="0" borderId="20" xfId="4" applyBorder="1" applyAlignment="1">
      <alignment vertical="top" wrapText="1"/>
    </xf>
    <xf numFmtId="0" fontId="1" fillId="0" borderId="20" xfId="4" applyBorder="1" applyAlignment="1">
      <alignment vertical="top"/>
    </xf>
    <xf numFmtId="0" fontId="1" fillId="0" borderId="0" xfId="4" applyAlignment="1">
      <alignment vertical="top"/>
    </xf>
    <xf numFmtId="0" fontId="1" fillId="0" borderId="0" xfId="4" applyAlignment="1"/>
    <xf numFmtId="0" fontId="1" fillId="0" borderId="0" xfId="4" applyFont="1" applyAlignment="1"/>
    <xf numFmtId="0" fontId="1" fillId="0" borderId="16" xfId="4" applyBorder="1" applyAlignment="1"/>
    <xf numFmtId="0" fontId="1" fillId="0" borderId="22" xfId="4" applyFont="1" applyBorder="1" applyAlignment="1">
      <alignment horizontal="left" vertical="top"/>
    </xf>
    <xf numFmtId="0" fontId="1" fillId="0" borderId="23" xfId="4" applyBorder="1" applyAlignment="1">
      <alignment horizontal="left" vertical="top" wrapText="1"/>
    </xf>
    <xf numFmtId="0" fontId="1" fillId="0" borderId="24" xfId="4" applyFont="1" applyBorder="1" applyAlignment="1">
      <alignment horizontal="left" vertical="top"/>
    </xf>
    <xf numFmtId="0" fontId="1" fillId="0" borderId="25" xfId="4" applyFont="1" applyBorder="1" applyAlignment="1">
      <alignment horizontal="left" vertical="top"/>
    </xf>
    <xf numFmtId="0" fontId="1" fillId="0" borderId="21" xfId="4" applyFont="1" applyBorder="1" applyAlignment="1">
      <alignment horizontal="center" vertical="center"/>
    </xf>
    <xf numFmtId="0" fontId="1" fillId="0" borderId="25" xfId="4" applyFont="1" applyBorder="1" applyAlignment="1">
      <alignment horizontal="center" vertical="center"/>
    </xf>
    <xf numFmtId="0" fontId="1" fillId="0" borderId="0" xfId="4" applyFont="1" applyAlignment="1">
      <alignment horizontal="right" vertical="center"/>
    </xf>
    <xf numFmtId="0" fontId="1" fillId="0" borderId="0" xfId="4" applyFont="1" applyAlignment="1">
      <alignment horizontal="left" vertical="center"/>
    </xf>
    <xf numFmtId="0" fontId="1" fillId="0" borderId="0" xfId="4" applyAlignment="1">
      <alignment horizontal="left" vertical="center"/>
    </xf>
    <xf numFmtId="0" fontId="1" fillId="0" borderId="0" xfId="4" applyFont="1" applyBorder="1" applyAlignment="1">
      <alignment horizontal="right" vertical="center"/>
    </xf>
    <xf numFmtId="0" fontId="1" fillId="0" borderId="0" xfId="4" applyBorder="1" applyAlignment="1"/>
    <xf numFmtId="0" fontId="1" fillId="0" borderId="19" xfId="4" applyFont="1" applyBorder="1" applyAlignment="1">
      <alignment horizontal="center" vertical="center"/>
    </xf>
    <xf numFmtId="0" fontId="1" fillId="0" borderId="24" xfId="4" applyFont="1" applyBorder="1" applyAlignment="1">
      <alignment horizontal="center" vertical="center"/>
    </xf>
    <xf numFmtId="0" fontId="1" fillId="0" borderId="26" xfId="4" applyFont="1" applyBorder="1" applyAlignment="1">
      <alignment horizontal="center" vertical="center" wrapText="1"/>
    </xf>
    <xf numFmtId="0" fontId="1" fillId="0" borderId="18" xfId="4" applyFont="1" applyBorder="1" applyAlignment="1">
      <alignment vertical="center" wrapText="1"/>
    </xf>
    <xf numFmtId="0" fontId="1" fillId="0" borderId="20" xfId="4" applyFont="1" applyBorder="1" applyAlignment="1">
      <alignment horizontal="center" vertical="center" wrapText="1"/>
    </xf>
    <xf numFmtId="0" fontId="1" fillId="0" borderId="16" xfId="4" applyFont="1" applyBorder="1" applyAlignment="1">
      <alignment vertical="center" wrapText="1"/>
    </xf>
    <xf numFmtId="0" fontId="1" fillId="0" borderId="19" xfId="4" applyFont="1" applyBorder="1" applyAlignment="1">
      <alignment horizontal="center" vertical="center" wrapText="1"/>
    </xf>
    <xf numFmtId="0" fontId="1" fillId="0" borderId="24" xfId="4" applyFont="1" applyBorder="1" applyAlignment="1">
      <alignment horizontal="center" vertical="center" wrapText="1"/>
    </xf>
    <xf numFmtId="0" fontId="1" fillId="0" borderId="27" xfId="4" applyFont="1" applyBorder="1" applyAlignment="1">
      <alignment horizontal="center" vertical="center"/>
    </xf>
    <xf numFmtId="0" fontId="1" fillId="0" borderId="28" xfId="4" applyFont="1" applyBorder="1" applyAlignment="1">
      <alignment horizontal="center" vertical="center"/>
    </xf>
    <xf numFmtId="0" fontId="1" fillId="0" borderId="29" xfId="4" applyFont="1" applyBorder="1" applyAlignment="1">
      <alignment horizontal="center" vertical="center"/>
    </xf>
    <xf numFmtId="0" fontId="1" fillId="0" borderId="18" xfId="4" applyFont="1" applyBorder="1" applyAlignment="1">
      <alignment horizontal="center" vertical="center" wrapText="1"/>
    </xf>
    <xf numFmtId="178" fontId="1" fillId="0" borderId="6" xfId="4" applyNumberFormat="1" applyFont="1" applyBorder="1" applyAlignment="1">
      <alignment horizontal="center" vertical="center"/>
    </xf>
    <xf numFmtId="178" fontId="1" fillId="0" borderId="30" xfId="4" applyNumberFormat="1" applyFont="1" applyBorder="1" applyAlignment="1">
      <alignment horizontal="center" vertical="center"/>
    </xf>
    <xf numFmtId="0" fontId="17" fillId="0" borderId="0" xfId="4" applyFont="1" applyAlignment="1">
      <alignment horizontal="right" vertical="center"/>
    </xf>
    <xf numFmtId="0" fontId="17" fillId="0" borderId="0" xfId="4" applyFont="1" applyAlignment="1">
      <alignment horizontal="left" vertical="center"/>
    </xf>
    <xf numFmtId="0" fontId="9" fillId="0" borderId="0" xfId="4" applyFont="1" applyAlignment="1">
      <alignment horizontal="right" vertical="center"/>
    </xf>
    <xf numFmtId="0" fontId="9" fillId="0" borderId="0" xfId="4" applyFont="1" applyAlignment="1">
      <alignment horizontal="left" vertical="center"/>
    </xf>
    <xf numFmtId="0" fontId="1" fillId="0" borderId="0" xfId="4" applyFont="1" applyFill="1" applyBorder="1" applyAlignment="1">
      <alignment horizontal="right" vertical="center"/>
    </xf>
    <xf numFmtId="0" fontId="1" fillId="0" borderId="0" xfId="4" applyFont="1" applyBorder="1" applyAlignment="1">
      <alignment horizontal="left" vertical="center"/>
    </xf>
    <xf numFmtId="0" fontId="1" fillId="0" borderId="0" xfId="4" applyFont="1" applyFill="1" applyBorder="1" applyAlignment="1">
      <alignment horizontal="left" vertical="center"/>
    </xf>
    <xf numFmtId="180" fontId="0" fillId="0" borderId="31" xfId="13" applyNumberFormat="1" applyFont="1" applyFill="1" applyBorder="1" applyAlignment="1" applyProtection="1">
      <alignment horizontal="right" vertical="center"/>
    </xf>
    <xf numFmtId="180" fontId="0" fillId="0" borderId="32" xfId="13" applyNumberFormat="1" applyFont="1" applyFill="1" applyBorder="1" applyAlignment="1" applyProtection="1">
      <alignment horizontal="center" vertical="center" wrapText="1"/>
    </xf>
    <xf numFmtId="180" fontId="0" fillId="0" borderId="32" xfId="13" applyNumberFormat="1" applyFont="1" applyFill="1" applyBorder="1" applyAlignment="1" applyProtection="1">
      <alignment horizontal="center" vertical="center"/>
    </xf>
    <xf numFmtId="180" fontId="0" fillId="0" borderId="33" xfId="13" applyNumberFormat="1" applyFont="1" applyFill="1" applyBorder="1" applyAlignment="1" applyProtection="1">
      <alignment horizontal="center" vertical="center"/>
    </xf>
    <xf numFmtId="49" fontId="17" fillId="0" borderId="0" xfId="12" applyNumberFormat="1" applyFont="1" applyAlignment="1">
      <alignment horizontal="right" vertical="center" wrapText="1"/>
    </xf>
    <xf numFmtId="49" fontId="17" fillId="0" borderId="0" xfId="12" applyNumberFormat="1" applyFont="1" applyBorder="1" applyAlignment="1">
      <alignment horizontal="right" vertical="center" wrapText="1"/>
    </xf>
    <xf numFmtId="49" fontId="17" fillId="0" borderId="0" xfId="12" applyNumberFormat="1" applyFont="1" applyAlignment="1">
      <alignment horizontal="left" vertical="center" wrapText="1"/>
    </xf>
    <xf numFmtId="49" fontId="17" fillId="0" borderId="0" xfId="12" applyNumberFormat="1" applyFont="1" applyBorder="1" applyAlignment="1">
      <alignment horizontal="left" vertical="center" wrapText="1"/>
    </xf>
    <xf numFmtId="0" fontId="17" fillId="0" borderId="0" xfId="4" applyFont="1" applyBorder="1" applyAlignment="1">
      <alignment horizontal="right" vertical="center"/>
    </xf>
    <xf numFmtId="0" fontId="3" fillId="0" borderId="0" xfId="4" applyFont="1" applyFill="1" applyBorder="1" applyAlignment="1">
      <alignment horizontal="right" vertical="center"/>
    </xf>
    <xf numFmtId="0" fontId="17" fillId="0" borderId="0" xfId="4" applyFont="1" applyBorder="1" applyAlignment="1">
      <alignment horizontal="left" vertical="center"/>
    </xf>
    <xf numFmtId="0" fontId="3" fillId="0" borderId="0" xfId="4" applyFont="1" applyFill="1" applyBorder="1" applyAlignment="1">
      <alignment horizontal="left" vertical="center"/>
    </xf>
    <xf numFmtId="0" fontId="17" fillId="0" borderId="0" xfId="4" applyFont="1" applyFill="1" applyBorder="1" applyAlignment="1">
      <alignment horizontal="right" vertical="center"/>
    </xf>
    <xf numFmtId="0" fontId="17" fillId="0" borderId="0" xfId="4" applyFont="1" applyFill="1" applyBorder="1" applyAlignment="1">
      <alignment horizontal="left" vertical="center"/>
    </xf>
    <xf numFmtId="0" fontId="0" fillId="0" borderId="6" xfId="14" applyFont="1" applyBorder="1" applyAlignment="1">
      <alignment horizontal="center" vertical="center"/>
    </xf>
    <xf numFmtId="49" fontId="1" fillId="0" borderId="20" xfId="14" applyNumberFormat="1" applyFont="1" applyBorder="1" applyAlignment="1">
      <alignment horizontal="left" vertical="top" wrapText="1"/>
    </xf>
    <xf numFmtId="0" fontId="17" fillId="0" borderId="0" xfId="14" applyFont="1" applyAlignment="1">
      <alignment horizontal="center" vertical="center"/>
    </xf>
    <xf numFmtId="0" fontId="9" fillId="0" borderId="0" xfId="14" applyFont="1" applyAlignment="1">
      <alignment horizontal="center" vertical="center"/>
    </xf>
    <xf numFmtId="0" fontId="1" fillId="0" borderId="0" xfId="14" applyFont="1" applyAlignment="1">
      <alignment horizontal="center" vertical="center"/>
    </xf>
    <xf numFmtId="0" fontId="0" fillId="0" borderId="0" xfId="14" applyFont="1" applyAlignment="1">
      <alignment horizontal="center" vertical="center"/>
    </xf>
    <xf numFmtId="0" fontId="0" fillId="0" borderId="0" xfId="14" applyFont="1" applyBorder="1" applyAlignment="1">
      <alignment horizontal="right" vertical="center"/>
    </xf>
    <xf numFmtId="0" fontId="0" fillId="0" borderId="6" xfId="14" applyFont="1" applyBorder="1" applyAlignment="1">
      <alignment horizontal="center" vertical="center" textRotation="255"/>
    </xf>
    <xf numFmtId="0" fontId="17" fillId="0" borderId="0" xfId="17" applyFont="1" applyAlignment="1">
      <alignment horizontal="center"/>
    </xf>
    <xf numFmtId="0" fontId="33" fillId="0" borderId="0" xfId="17" applyFont="1" applyBorder="1" applyAlignment="1">
      <alignment horizontal="center"/>
    </xf>
    <xf numFmtId="0" fontId="34" fillId="0" borderId="0" xfId="17" applyFont="1" applyAlignment="1">
      <alignment horizontal="center"/>
    </xf>
    <xf numFmtId="0" fontId="34" fillId="0" borderId="0" xfId="17" applyFont="1" applyBorder="1" applyAlignment="1">
      <alignment horizontal="center"/>
    </xf>
    <xf numFmtId="49" fontId="1" fillId="0" borderId="16" xfId="15" applyNumberFormat="1" applyFont="1" applyBorder="1" applyAlignment="1">
      <alignment horizontal="center" vertical="center"/>
    </xf>
    <xf numFmtId="49" fontId="1" fillId="0" borderId="0" xfId="15" applyNumberFormat="1" applyFont="1" applyBorder="1" applyAlignment="1">
      <alignment horizontal="right" vertical="center"/>
    </xf>
    <xf numFmtId="0" fontId="29" fillId="0" borderId="6" xfId="15" applyFont="1" applyBorder="1" applyAlignment="1">
      <alignment horizontal="center" vertical="center"/>
    </xf>
    <xf numFmtId="0" fontId="7" fillId="0" borderId="10" xfId="17" applyFont="1" applyBorder="1" applyAlignment="1">
      <alignment horizontal="center" vertical="center"/>
    </xf>
    <xf numFmtId="0" fontId="7" fillId="0" borderId="10" xfId="17" applyFont="1" applyBorder="1" applyAlignment="1">
      <alignment horizontal="center" vertical="center" wrapText="1"/>
    </xf>
    <xf numFmtId="0" fontId="6" fillId="0" borderId="0" xfId="15" applyFont="1">
      <alignment vertical="center"/>
    </xf>
    <xf numFmtId="0" fontId="1" fillId="0" borderId="0" xfId="15">
      <alignment vertical="center"/>
    </xf>
    <xf numFmtId="0" fontId="13" fillId="0" borderId="1" xfId="2" applyFont="1" applyFill="1" applyBorder="1" applyAlignment="1">
      <alignment horizontal="center" vertical="center"/>
    </xf>
    <xf numFmtId="0" fontId="13" fillId="0" borderId="5" xfId="2" applyFont="1" applyFill="1" applyBorder="1" applyAlignment="1">
      <alignment horizontal="center" vertical="center"/>
    </xf>
    <xf numFmtId="0" fontId="13" fillId="0" borderId="2" xfId="2" applyFont="1" applyFill="1" applyBorder="1" applyAlignment="1">
      <alignment horizontal="center" vertical="center"/>
    </xf>
    <xf numFmtId="0" fontId="13" fillId="0" borderId="3" xfId="2" applyFont="1" applyFill="1" applyBorder="1" applyAlignment="1">
      <alignment horizontal="center" vertical="center"/>
    </xf>
    <xf numFmtId="0" fontId="13" fillId="0" borderId="4" xfId="2" applyFont="1" applyFill="1" applyBorder="1" applyAlignment="1">
      <alignment horizontal="center" vertical="center"/>
    </xf>
    <xf numFmtId="0" fontId="6" fillId="0" borderId="15" xfId="2" applyFont="1" applyFill="1" applyBorder="1" applyAlignment="1">
      <alignment horizontal="right" vertical="center"/>
    </xf>
    <xf numFmtId="0" fontId="1" fillId="0" borderId="0" xfId="2" applyFont="1" applyFill="1" applyAlignment="1">
      <alignment horizontal="center" vertical="center"/>
    </xf>
    <xf numFmtId="0" fontId="7" fillId="0" borderId="0" xfId="0" applyFont="1" applyAlignment="1">
      <alignment horizontal="center" vertical="center"/>
    </xf>
    <xf numFmtId="0" fontId="9" fillId="0" borderId="0" xfId="2" applyFont="1" applyFill="1" applyAlignment="1">
      <alignment horizontal="center" vertical="center"/>
    </xf>
    <xf numFmtId="0" fontId="8" fillId="0" borderId="0" xfId="0" applyFont="1" applyAlignment="1">
      <alignment horizontal="center" vertical="center"/>
    </xf>
    <xf numFmtId="0" fontId="10" fillId="0" borderId="1" xfId="1" applyFont="1" applyFill="1" applyBorder="1" applyAlignment="1">
      <alignment horizontal="center" vertical="center"/>
    </xf>
    <xf numFmtId="0" fontId="10" fillId="0" borderId="5" xfId="1" applyFont="1" applyFill="1" applyBorder="1" applyAlignment="1">
      <alignment horizontal="center" vertical="center"/>
    </xf>
    <xf numFmtId="0" fontId="10" fillId="0" borderId="2" xfId="1" applyFont="1" applyFill="1" applyBorder="1" applyAlignment="1">
      <alignment horizontal="center" vertical="center"/>
    </xf>
    <xf numFmtId="0" fontId="10" fillId="0" borderId="3" xfId="1" applyFont="1" applyFill="1" applyBorder="1" applyAlignment="1">
      <alignment horizontal="center" vertical="center"/>
    </xf>
    <xf numFmtId="0" fontId="10" fillId="0" borderId="4" xfId="1" applyFont="1" applyFill="1" applyBorder="1" applyAlignment="1">
      <alignment horizontal="center" vertical="center"/>
    </xf>
    <xf numFmtId="0" fontId="16" fillId="0" borderId="15" xfId="1" applyFont="1" applyFill="1" applyBorder="1" applyAlignment="1">
      <alignment horizontal="right" vertical="center"/>
    </xf>
    <xf numFmtId="0" fontId="0" fillId="0" borderId="0" xfId="0" applyAlignment="1">
      <alignment vertical="center"/>
    </xf>
    <xf numFmtId="0" fontId="16" fillId="0" borderId="15" xfId="3" applyFont="1" applyFill="1" applyBorder="1" applyAlignment="1">
      <alignment horizontal="right" vertical="center"/>
    </xf>
    <xf numFmtId="0" fontId="9" fillId="0" borderId="0" xfId="0" applyFont="1" applyAlignment="1">
      <alignment horizontal="center" vertical="center"/>
    </xf>
    <xf numFmtId="0" fontId="12" fillId="0" borderId="0" xfId="0" applyFont="1" applyAlignment="1">
      <alignment vertical="center"/>
    </xf>
    <xf numFmtId="0" fontId="12" fillId="0" borderId="0" xfId="0" applyFont="1" applyAlignment="1">
      <alignment horizontal="center" vertical="center"/>
    </xf>
    <xf numFmtId="0" fontId="0" fillId="0" borderId="20" xfId="0" applyBorder="1" applyAlignment="1">
      <alignment vertical="top" wrapText="1"/>
    </xf>
    <xf numFmtId="0" fontId="0" fillId="0" borderId="0" xfId="0" applyAlignment="1">
      <alignment vertical="top" wrapText="1"/>
    </xf>
    <xf numFmtId="0" fontId="35" fillId="0" borderId="0" xfId="4" applyFont="1" applyFill="1" applyBorder="1" applyAlignment="1">
      <alignment horizontal="right" vertical="center"/>
    </xf>
    <xf numFmtId="0" fontId="35" fillId="0" borderId="0" xfId="4" applyFont="1" applyFill="1" applyBorder="1" applyAlignment="1">
      <alignment horizontal="left" vertical="center"/>
    </xf>
  </cellXfs>
  <cellStyles count="27">
    <cellStyle name="一般" xfId="0" builtinId="0"/>
    <cellStyle name="一般 10" xfId="15"/>
    <cellStyle name="一般 11" xfId="16"/>
    <cellStyle name="一般 12" xfId="17"/>
    <cellStyle name="一般 13" xfId="6"/>
    <cellStyle name="一般 14" xfId="7"/>
    <cellStyle name="一般 15" xfId="18"/>
    <cellStyle name="一般 16" xfId="8"/>
    <cellStyle name="一般 17" xfId="19"/>
    <cellStyle name="一般 18" xfId="10"/>
    <cellStyle name="一般 19" xfId="9"/>
    <cellStyle name="一般 2" xfId="4"/>
    <cellStyle name="一般 20" xfId="12"/>
    <cellStyle name="一般 21" xfId="14"/>
    <cellStyle name="一般 3" xfId="5"/>
    <cellStyle name="一般 4" xfId="20"/>
    <cellStyle name="一般 5" xfId="21"/>
    <cellStyle name="一般 6" xfId="22"/>
    <cellStyle name="一般 7" xfId="23"/>
    <cellStyle name="一般 8" xfId="24"/>
    <cellStyle name="一般 9" xfId="25"/>
    <cellStyle name="一般_102預算案白皮書" xfId="1"/>
    <cellStyle name="一般_103預算案-來源各家彙整" xfId="2"/>
    <cellStyle name="一般_97預算員額表--人事行政局核定" xfId="3"/>
    <cellStyle name="千分位 2" xfId="11"/>
    <cellStyle name="千分位 3" xfId="13"/>
    <cellStyle name="千分位[0] 2"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faa0169/Desktop/108&#24180;&#22522;&#37329;&#38928;&#31639;/(13)108&#38928;&#31639;&#26696;/&#9679;1070308-&#12304;108&#27010;&#31639;-&#38928;&#31639;&#26696;&#12305;-&#22522;&#37329;&#39192;&#32064;-&#20358;&#28304;-&#29992;&#36884;(&#33258;&#300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faa0169/Desktop/108&#24180;&#31038;&#31119;&#22522;&#37329;-&#27010;&#31639;/ok/1070202/&#9679;1070207-&#12304;108&#27010;&#31639;-&#38928;&#31639;&#26696;&#12305;-&#22522;&#37329;&#39192;&#32064;-&#20358;&#28304;-&#29992;&#36884;(&#33258;&#300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金餘絀表(108自提概算) "/>
      <sheetName val="基金餘絀表(108預算案)"/>
      <sheetName val="基金餘絀表(108預算案-106決算) "/>
      <sheetName val="來源(自提)"/>
      <sheetName val="來源(預算案)"/>
      <sheetName val="●來源(刪減比較)"/>
      <sheetName val="106年各計畫彙總(決算)"/>
      <sheetName val="108年各計畫彙總(自提概算)"/>
      <sheetName val="108年各計畫彙總(預算案)  "/>
      <sheetName val="107年各計畫彙總(法定預算) "/>
      <sheetName val="●彙總"/>
      <sheetName val="108年額度表 (核對) (1070227會後修)"/>
      <sheetName val="108年額度表 (核對)"/>
      <sheetName val="0社家署"/>
      <sheetName val="1北老"/>
      <sheetName val="2南老"/>
      <sheetName val="3東老"/>
      <sheetName val="4澎老"/>
      <sheetName val="5中老"/>
      <sheetName val="6彰老"/>
      <sheetName val="7少家"/>
      <sheetName val="8雲林"/>
      <sheetName val="9臺南"/>
      <sheetName val="10南投"/>
      <sheetName val="11北兒"/>
      <sheetName val="12中兒"/>
      <sheetName val="13南兒"/>
      <sheetName val="長照"/>
      <sheetName val="15"/>
    </sheetNames>
    <sheetDataSet>
      <sheetData sheetId="0"/>
      <sheetData sheetId="1"/>
      <sheetData sheetId="2"/>
      <sheetData sheetId="3">
        <row r="12">
          <cell r="D12">
            <v>1150000</v>
          </cell>
        </row>
        <row r="45">
          <cell r="E45">
            <v>8568</v>
          </cell>
          <cell r="F45">
            <v>21013</v>
          </cell>
          <cell r="G45">
            <v>18384</v>
          </cell>
          <cell r="H45">
            <v>8876</v>
          </cell>
          <cell r="I45">
            <v>29454</v>
          </cell>
          <cell r="J45">
            <v>67554</v>
          </cell>
          <cell r="K45">
            <v>3600</v>
          </cell>
          <cell r="L45">
            <v>49896</v>
          </cell>
          <cell r="M45">
            <v>100235</v>
          </cell>
          <cell r="N45">
            <v>73124</v>
          </cell>
          <cell r="O45">
            <v>7800</v>
          </cell>
          <cell r="P45">
            <v>8628</v>
          </cell>
          <cell r="Q45">
            <v>8694</v>
          </cell>
        </row>
        <row r="50">
          <cell r="D50">
            <v>1930</v>
          </cell>
          <cell r="E50">
            <v>100</v>
          </cell>
          <cell r="G50">
            <v>10</v>
          </cell>
          <cell r="K50">
            <v>11</v>
          </cell>
          <cell r="M50">
            <v>80</v>
          </cell>
          <cell r="P50">
            <v>207</v>
          </cell>
        </row>
        <row r="56">
          <cell r="D56">
            <v>1586130</v>
          </cell>
          <cell r="E56">
            <v>1050</v>
          </cell>
        </row>
        <row r="66">
          <cell r="E66">
            <v>513</v>
          </cell>
          <cell r="F66">
            <v>550</v>
          </cell>
          <cell r="G66">
            <v>204</v>
          </cell>
          <cell r="I66">
            <v>20</v>
          </cell>
          <cell r="J66">
            <v>2034</v>
          </cell>
          <cell r="K66">
            <v>205</v>
          </cell>
          <cell r="L66">
            <v>325</v>
          </cell>
          <cell r="M66">
            <v>200</v>
          </cell>
        </row>
      </sheetData>
      <sheetData sheetId="4"/>
      <sheetData sheetId="5"/>
      <sheetData sheetId="6"/>
      <sheetData sheetId="7"/>
      <sheetData sheetId="8">
        <row r="3">
          <cell r="F3">
            <v>0</v>
          </cell>
          <cell r="H3">
            <v>157964</v>
          </cell>
          <cell r="J3">
            <v>83338</v>
          </cell>
          <cell r="L3">
            <v>212898</v>
          </cell>
          <cell r="M3">
            <v>92522</v>
          </cell>
          <cell r="N3">
            <v>143238.9</v>
          </cell>
          <cell r="O3">
            <v>229921</v>
          </cell>
          <cell r="P3">
            <v>180084</v>
          </cell>
          <cell r="Q3">
            <v>94034</v>
          </cell>
          <cell r="R3">
            <v>101402</v>
          </cell>
          <cell r="S3">
            <v>86953</v>
          </cell>
          <cell r="AJ3">
            <v>438</v>
          </cell>
          <cell r="AN3">
            <v>1291836</v>
          </cell>
          <cell r="AO3">
            <v>33950</v>
          </cell>
          <cell r="AP3">
            <v>5965</v>
          </cell>
          <cell r="AQ3">
            <v>187</v>
          </cell>
          <cell r="AR3">
            <v>1566</v>
          </cell>
          <cell r="AS3">
            <v>14096</v>
          </cell>
          <cell r="AT3">
            <v>10161</v>
          </cell>
          <cell r="AU3">
            <v>2430</v>
          </cell>
          <cell r="AV3">
            <v>8141</v>
          </cell>
          <cell r="AW3">
            <v>14000</v>
          </cell>
          <cell r="AX3">
            <v>4000</v>
          </cell>
          <cell r="AY3">
            <v>7525</v>
          </cell>
          <cell r="AZ3">
            <v>796</v>
          </cell>
          <cell r="BA3">
            <v>30300</v>
          </cell>
          <cell r="BF3">
            <v>2922</v>
          </cell>
          <cell r="CI3">
            <v>157192</v>
          </cell>
          <cell r="CN3">
            <v>8930</v>
          </cell>
          <cell r="CQ3">
            <v>6935</v>
          </cell>
          <cell r="CR3">
            <v>19143</v>
          </cell>
          <cell r="CU3">
            <v>2489</v>
          </cell>
          <cell r="CV3">
            <v>22705</v>
          </cell>
          <cell r="CW3">
            <v>975</v>
          </cell>
          <cell r="DD3">
            <v>1878</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金餘絀表(108自提概算) "/>
      <sheetName val="基金餘絀表(108預算案)"/>
      <sheetName val="基金餘絀表(108預算案-106決算) "/>
      <sheetName val="來源(自提)"/>
      <sheetName val="來源(預算案)"/>
      <sheetName val="●來源(刪減比較)"/>
      <sheetName val="106年各計畫彙總(決算)"/>
      <sheetName val="108年各計畫彙總(自提概算)"/>
      <sheetName val="108年各計畫彙總(預算案)  "/>
      <sheetName val="107年各計畫彙總(法定預算) "/>
      <sheetName val="●彙總"/>
      <sheetName val="107額度表(修)"/>
      <sheetName val="108年額度表 (核對)"/>
      <sheetName val="0社家署"/>
      <sheetName val="1北老"/>
      <sheetName val="2南老"/>
      <sheetName val="3東老"/>
      <sheetName val="4澎老"/>
      <sheetName val="5中老"/>
      <sheetName val="6彰老"/>
      <sheetName val="7少家"/>
      <sheetName val="8雲林"/>
      <sheetName val="9臺南"/>
      <sheetName val="10南投"/>
      <sheetName val="11北兒"/>
      <sheetName val="12中兒"/>
      <sheetName val="13南兒"/>
      <sheetName val="長照"/>
      <sheetName val="15"/>
    </sheetNames>
    <sheetDataSet>
      <sheetData sheetId="0"/>
      <sheetData sheetId="1"/>
      <sheetData sheetId="2"/>
      <sheetData sheetId="3">
        <row r="5">
          <cell r="D5">
            <v>1165000</v>
          </cell>
        </row>
        <row r="66">
          <cell r="N66">
            <v>359</v>
          </cell>
          <cell r="O66">
            <v>2942</v>
          </cell>
          <cell r="P66">
            <v>1760</v>
          </cell>
          <cell r="Q66">
            <v>600</v>
          </cell>
        </row>
      </sheetData>
      <sheetData sheetId="4"/>
      <sheetData sheetId="5"/>
      <sheetData sheetId="6"/>
      <sheetData sheetId="7">
        <row r="3">
          <cell r="F3">
            <v>0</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tabSelected="1" zoomScaleNormal="100" workbookViewId="0">
      <selection activeCell="B13" sqref="B13"/>
    </sheetView>
  </sheetViews>
  <sheetFormatPr defaultRowHeight="16.5" customHeight="1"/>
  <cols>
    <col min="1" max="1" width="15.625" style="41" bestFit="1" customWidth="1"/>
    <col min="2" max="2" width="27.625" style="41" bestFit="1" customWidth="1"/>
    <col min="3" max="5" width="15.625" style="41" bestFit="1" customWidth="1"/>
    <col min="6" max="256" width="9" style="41"/>
    <col min="257" max="257" width="15.625" style="41" bestFit="1" customWidth="1"/>
    <col min="258" max="258" width="27.625" style="41" bestFit="1" customWidth="1"/>
    <col min="259" max="261" width="15.625" style="41" bestFit="1" customWidth="1"/>
    <col min="262" max="512" width="9" style="41"/>
    <col min="513" max="513" width="15.625" style="41" bestFit="1" customWidth="1"/>
    <col min="514" max="514" width="27.625" style="41" bestFit="1" customWidth="1"/>
    <col min="515" max="517" width="15.625" style="41" bestFit="1" customWidth="1"/>
    <col min="518" max="768" width="9" style="41"/>
    <col min="769" max="769" width="15.625" style="41" bestFit="1" customWidth="1"/>
    <col min="770" max="770" width="27.625" style="41" bestFit="1" customWidth="1"/>
    <col min="771" max="773" width="15.625" style="41" bestFit="1" customWidth="1"/>
    <col min="774" max="1024" width="9" style="41"/>
    <col min="1025" max="1025" width="15.625" style="41" bestFit="1" customWidth="1"/>
    <col min="1026" max="1026" width="27.625" style="41" bestFit="1" customWidth="1"/>
    <col min="1027" max="1029" width="15.625" style="41" bestFit="1" customWidth="1"/>
    <col min="1030" max="1280" width="9" style="41"/>
    <col min="1281" max="1281" width="15.625" style="41" bestFit="1" customWidth="1"/>
    <col min="1282" max="1282" width="27.625" style="41" bestFit="1" customWidth="1"/>
    <col min="1283" max="1285" width="15.625" style="41" bestFit="1" customWidth="1"/>
    <col min="1286" max="1536" width="9" style="41"/>
    <col min="1537" max="1537" width="15.625" style="41" bestFit="1" customWidth="1"/>
    <col min="1538" max="1538" width="27.625" style="41" bestFit="1" customWidth="1"/>
    <col min="1539" max="1541" width="15.625" style="41" bestFit="1" customWidth="1"/>
    <col min="1542" max="1792" width="9" style="41"/>
    <col min="1793" max="1793" width="15.625" style="41" bestFit="1" customWidth="1"/>
    <col min="1794" max="1794" width="27.625" style="41" bestFit="1" customWidth="1"/>
    <col min="1795" max="1797" width="15.625" style="41" bestFit="1" customWidth="1"/>
    <col min="1798" max="2048" width="9" style="41"/>
    <col min="2049" max="2049" width="15.625" style="41" bestFit="1" customWidth="1"/>
    <col min="2050" max="2050" width="27.625" style="41" bestFit="1" customWidth="1"/>
    <col min="2051" max="2053" width="15.625" style="41" bestFit="1" customWidth="1"/>
    <col min="2054" max="2304" width="9" style="41"/>
    <col min="2305" max="2305" width="15.625" style="41" bestFit="1" customWidth="1"/>
    <col min="2306" max="2306" width="27.625" style="41" bestFit="1" customWidth="1"/>
    <col min="2307" max="2309" width="15.625" style="41" bestFit="1" customWidth="1"/>
    <col min="2310" max="2560" width="9" style="41"/>
    <col min="2561" max="2561" width="15.625" style="41" bestFit="1" customWidth="1"/>
    <col min="2562" max="2562" width="27.625" style="41" bestFit="1" customWidth="1"/>
    <col min="2563" max="2565" width="15.625" style="41" bestFit="1" customWidth="1"/>
    <col min="2566" max="2816" width="9" style="41"/>
    <col min="2817" max="2817" width="15.625" style="41" bestFit="1" customWidth="1"/>
    <col min="2818" max="2818" width="27.625" style="41" bestFit="1" customWidth="1"/>
    <col min="2819" max="2821" width="15.625" style="41" bestFit="1" customWidth="1"/>
    <col min="2822" max="3072" width="9" style="41"/>
    <col min="3073" max="3073" width="15.625" style="41" bestFit="1" customWidth="1"/>
    <col min="3074" max="3074" width="27.625" style="41" bestFit="1" customWidth="1"/>
    <col min="3075" max="3077" width="15.625" style="41" bestFit="1" customWidth="1"/>
    <col min="3078" max="3328" width="9" style="41"/>
    <col min="3329" max="3329" width="15.625" style="41" bestFit="1" customWidth="1"/>
    <col min="3330" max="3330" width="27.625" style="41" bestFit="1" customWidth="1"/>
    <col min="3331" max="3333" width="15.625" style="41" bestFit="1" customWidth="1"/>
    <col min="3334" max="3584" width="9" style="41"/>
    <col min="3585" max="3585" width="15.625" style="41" bestFit="1" customWidth="1"/>
    <col min="3586" max="3586" width="27.625" style="41" bestFit="1" customWidth="1"/>
    <col min="3587" max="3589" width="15.625" style="41" bestFit="1" customWidth="1"/>
    <col min="3590" max="3840" width="9" style="41"/>
    <col min="3841" max="3841" width="15.625" style="41" bestFit="1" customWidth="1"/>
    <col min="3842" max="3842" width="27.625" style="41" bestFit="1" customWidth="1"/>
    <col min="3843" max="3845" width="15.625" style="41" bestFit="1" customWidth="1"/>
    <col min="3846" max="4096" width="9" style="41"/>
    <col min="4097" max="4097" width="15.625" style="41" bestFit="1" customWidth="1"/>
    <col min="4098" max="4098" width="27.625" style="41" bestFit="1" customWidth="1"/>
    <col min="4099" max="4101" width="15.625" style="41" bestFit="1" customWidth="1"/>
    <col min="4102" max="4352" width="9" style="41"/>
    <col min="4353" max="4353" width="15.625" style="41" bestFit="1" customWidth="1"/>
    <col min="4354" max="4354" width="27.625" style="41" bestFit="1" customWidth="1"/>
    <col min="4355" max="4357" width="15.625" style="41" bestFit="1" customWidth="1"/>
    <col min="4358" max="4608" width="9" style="41"/>
    <col min="4609" max="4609" width="15.625" style="41" bestFit="1" customWidth="1"/>
    <col min="4610" max="4610" width="27.625" style="41" bestFit="1" customWidth="1"/>
    <col min="4611" max="4613" width="15.625" style="41" bestFit="1" customWidth="1"/>
    <col min="4614" max="4864" width="9" style="41"/>
    <col min="4865" max="4865" width="15.625" style="41" bestFit="1" customWidth="1"/>
    <col min="4866" max="4866" width="27.625" style="41" bestFit="1" customWidth="1"/>
    <col min="4867" max="4869" width="15.625" style="41" bestFit="1" customWidth="1"/>
    <col min="4870" max="5120" width="9" style="41"/>
    <col min="5121" max="5121" width="15.625" style="41" bestFit="1" customWidth="1"/>
    <col min="5122" max="5122" width="27.625" style="41" bestFit="1" customWidth="1"/>
    <col min="5123" max="5125" width="15.625" style="41" bestFit="1" customWidth="1"/>
    <col min="5126" max="5376" width="9" style="41"/>
    <col min="5377" max="5377" width="15.625" style="41" bestFit="1" customWidth="1"/>
    <col min="5378" max="5378" width="27.625" style="41" bestFit="1" customWidth="1"/>
    <col min="5379" max="5381" width="15.625" style="41" bestFit="1" customWidth="1"/>
    <col min="5382" max="5632" width="9" style="41"/>
    <col min="5633" max="5633" width="15.625" style="41" bestFit="1" customWidth="1"/>
    <col min="5634" max="5634" width="27.625" style="41" bestFit="1" customWidth="1"/>
    <col min="5635" max="5637" width="15.625" style="41" bestFit="1" customWidth="1"/>
    <col min="5638" max="5888" width="9" style="41"/>
    <col min="5889" max="5889" width="15.625" style="41" bestFit="1" customWidth="1"/>
    <col min="5890" max="5890" width="27.625" style="41" bestFit="1" customWidth="1"/>
    <col min="5891" max="5893" width="15.625" style="41" bestFit="1" customWidth="1"/>
    <col min="5894" max="6144" width="9" style="41"/>
    <col min="6145" max="6145" width="15.625" style="41" bestFit="1" customWidth="1"/>
    <col min="6146" max="6146" width="27.625" style="41" bestFit="1" customWidth="1"/>
    <col min="6147" max="6149" width="15.625" style="41" bestFit="1" customWidth="1"/>
    <col min="6150" max="6400" width="9" style="41"/>
    <col min="6401" max="6401" width="15.625" style="41" bestFit="1" customWidth="1"/>
    <col min="6402" max="6402" width="27.625" style="41" bestFit="1" customWidth="1"/>
    <col min="6403" max="6405" width="15.625" style="41" bestFit="1" customWidth="1"/>
    <col min="6406" max="6656" width="9" style="41"/>
    <col min="6657" max="6657" width="15.625" style="41" bestFit="1" customWidth="1"/>
    <col min="6658" max="6658" width="27.625" style="41" bestFit="1" customWidth="1"/>
    <col min="6659" max="6661" width="15.625" style="41" bestFit="1" customWidth="1"/>
    <col min="6662" max="6912" width="9" style="41"/>
    <col min="6913" max="6913" width="15.625" style="41" bestFit="1" customWidth="1"/>
    <col min="6914" max="6914" width="27.625" style="41" bestFit="1" customWidth="1"/>
    <col min="6915" max="6917" width="15.625" style="41" bestFit="1" customWidth="1"/>
    <col min="6918" max="7168" width="9" style="41"/>
    <col min="7169" max="7169" width="15.625" style="41" bestFit="1" customWidth="1"/>
    <col min="7170" max="7170" width="27.625" style="41" bestFit="1" customWidth="1"/>
    <col min="7171" max="7173" width="15.625" style="41" bestFit="1" customWidth="1"/>
    <col min="7174" max="7424" width="9" style="41"/>
    <col min="7425" max="7425" width="15.625" style="41" bestFit="1" customWidth="1"/>
    <col min="7426" max="7426" width="27.625" style="41" bestFit="1" customWidth="1"/>
    <col min="7427" max="7429" width="15.625" style="41" bestFit="1" customWidth="1"/>
    <col min="7430" max="7680" width="9" style="41"/>
    <col min="7681" max="7681" width="15.625" style="41" bestFit="1" customWidth="1"/>
    <col min="7682" max="7682" width="27.625" style="41" bestFit="1" customWidth="1"/>
    <col min="7683" max="7685" width="15.625" style="41" bestFit="1" customWidth="1"/>
    <col min="7686" max="7936" width="9" style="41"/>
    <col min="7937" max="7937" width="15.625" style="41" bestFit="1" customWidth="1"/>
    <col min="7938" max="7938" width="27.625" style="41" bestFit="1" customWidth="1"/>
    <col min="7939" max="7941" width="15.625" style="41" bestFit="1" customWidth="1"/>
    <col min="7942" max="8192" width="9" style="41"/>
    <col min="8193" max="8193" width="15.625" style="41" bestFit="1" customWidth="1"/>
    <col min="8194" max="8194" width="27.625" style="41" bestFit="1" customWidth="1"/>
    <col min="8195" max="8197" width="15.625" style="41" bestFit="1" customWidth="1"/>
    <col min="8198" max="8448" width="9" style="41"/>
    <col min="8449" max="8449" width="15.625" style="41" bestFit="1" customWidth="1"/>
    <col min="8450" max="8450" width="27.625" style="41" bestFit="1" customWidth="1"/>
    <col min="8451" max="8453" width="15.625" style="41" bestFit="1" customWidth="1"/>
    <col min="8454" max="8704" width="9" style="41"/>
    <col min="8705" max="8705" width="15.625" style="41" bestFit="1" customWidth="1"/>
    <col min="8706" max="8706" width="27.625" style="41" bestFit="1" customWidth="1"/>
    <col min="8707" max="8709" width="15.625" style="41" bestFit="1" customWidth="1"/>
    <col min="8710" max="8960" width="9" style="41"/>
    <col min="8961" max="8961" width="15.625" style="41" bestFit="1" customWidth="1"/>
    <col min="8962" max="8962" width="27.625" style="41" bestFit="1" customWidth="1"/>
    <col min="8963" max="8965" width="15.625" style="41" bestFit="1" customWidth="1"/>
    <col min="8966" max="9216" width="9" style="41"/>
    <col min="9217" max="9217" width="15.625" style="41" bestFit="1" customWidth="1"/>
    <col min="9218" max="9218" width="27.625" style="41" bestFit="1" customWidth="1"/>
    <col min="9219" max="9221" width="15.625" style="41" bestFit="1" customWidth="1"/>
    <col min="9222" max="9472" width="9" style="41"/>
    <col min="9473" max="9473" width="15.625" style="41" bestFit="1" customWidth="1"/>
    <col min="9474" max="9474" width="27.625" style="41" bestFit="1" customWidth="1"/>
    <col min="9475" max="9477" width="15.625" style="41" bestFit="1" customWidth="1"/>
    <col min="9478" max="9728" width="9" style="41"/>
    <col min="9729" max="9729" width="15.625" style="41" bestFit="1" customWidth="1"/>
    <col min="9730" max="9730" width="27.625" style="41" bestFit="1" customWidth="1"/>
    <col min="9731" max="9733" width="15.625" style="41" bestFit="1" customWidth="1"/>
    <col min="9734" max="9984" width="9" style="41"/>
    <col min="9985" max="9985" width="15.625" style="41" bestFit="1" customWidth="1"/>
    <col min="9986" max="9986" width="27.625" style="41" bestFit="1" customWidth="1"/>
    <col min="9987" max="9989" width="15.625" style="41" bestFit="1" customWidth="1"/>
    <col min="9990" max="10240" width="9" style="41"/>
    <col min="10241" max="10241" width="15.625" style="41" bestFit="1" customWidth="1"/>
    <col min="10242" max="10242" width="27.625" style="41" bestFit="1" customWidth="1"/>
    <col min="10243" max="10245" width="15.625" style="41" bestFit="1" customWidth="1"/>
    <col min="10246" max="10496" width="9" style="41"/>
    <col min="10497" max="10497" width="15.625" style="41" bestFit="1" customWidth="1"/>
    <col min="10498" max="10498" width="27.625" style="41" bestFit="1" customWidth="1"/>
    <col min="10499" max="10501" width="15.625" style="41" bestFit="1" customWidth="1"/>
    <col min="10502" max="10752" width="9" style="41"/>
    <col min="10753" max="10753" width="15.625" style="41" bestFit="1" customWidth="1"/>
    <col min="10754" max="10754" width="27.625" style="41" bestFit="1" customWidth="1"/>
    <col min="10755" max="10757" width="15.625" style="41" bestFit="1" customWidth="1"/>
    <col min="10758" max="11008" width="9" style="41"/>
    <col min="11009" max="11009" width="15.625" style="41" bestFit="1" customWidth="1"/>
    <col min="11010" max="11010" width="27.625" style="41" bestFit="1" customWidth="1"/>
    <col min="11011" max="11013" width="15.625" style="41" bestFit="1" customWidth="1"/>
    <col min="11014" max="11264" width="9" style="41"/>
    <col min="11265" max="11265" width="15.625" style="41" bestFit="1" customWidth="1"/>
    <col min="11266" max="11266" width="27.625" style="41" bestFit="1" customWidth="1"/>
    <col min="11267" max="11269" width="15.625" style="41" bestFit="1" customWidth="1"/>
    <col min="11270" max="11520" width="9" style="41"/>
    <col min="11521" max="11521" width="15.625" style="41" bestFit="1" customWidth="1"/>
    <col min="11522" max="11522" width="27.625" style="41" bestFit="1" customWidth="1"/>
    <col min="11523" max="11525" width="15.625" style="41" bestFit="1" customWidth="1"/>
    <col min="11526" max="11776" width="9" style="41"/>
    <col min="11777" max="11777" width="15.625" style="41" bestFit="1" customWidth="1"/>
    <col min="11778" max="11778" width="27.625" style="41" bestFit="1" customWidth="1"/>
    <col min="11779" max="11781" width="15.625" style="41" bestFit="1" customWidth="1"/>
    <col min="11782" max="12032" width="9" style="41"/>
    <col min="12033" max="12033" width="15.625" style="41" bestFit="1" customWidth="1"/>
    <col min="12034" max="12034" width="27.625" style="41" bestFit="1" customWidth="1"/>
    <col min="12035" max="12037" width="15.625" style="41" bestFit="1" customWidth="1"/>
    <col min="12038" max="12288" width="9" style="41"/>
    <col min="12289" max="12289" width="15.625" style="41" bestFit="1" customWidth="1"/>
    <col min="12290" max="12290" width="27.625" style="41" bestFit="1" customWidth="1"/>
    <col min="12291" max="12293" width="15.625" style="41" bestFit="1" customWidth="1"/>
    <col min="12294" max="12544" width="9" style="41"/>
    <col min="12545" max="12545" width="15.625" style="41" bestFit="1" customWidth="1"/>
    <col min="12546" max="12546" width="27.625" style="41" bestFit="1" customWidth="1"/>
    <col min="12547" max="12549" width="15.625" style="41" bestFit="1" customWidth="1"/>
    <col min="12550" max="12800" width="9" style="41"/>
    <col min="12801" max="12801" width="15.625" style="41" bestFit="1" customWidth="1"/>
    <col min="12802" max="12802" width="27.625" style="41" bestFit="1" customWidth="1"/>
    <col min="12803" max="12805" width="15.625" style="41" bestFit="1" customWidth="1"/>
    <col min="12806" max="13056" width="9" style="41"/>
    <col min="13057" max="13057" width="15.625" style="41" bestFit="1" customWidth="1"/>
    <col min="13058" max="13058" width="27.625" style="41" bestFit="1" customWidth="1"/>
    <col min="13059" max="13061" width="15.625" style="41" bestFit="1" customWidth="1"/>
    <col min="13062" max="13312" width="9" style="41"/>
    <col min="13313" max="13313" width="15.625" style="41" bestFit="1" customWidth="1"/>
    <col min="13314" max="13314" width="27.625" style="41" bestFit="1" customWidth="1"/>
    <col min="13315" max="13317" width="15.625" style="41" bestFit="1" customWidth="1"/>
    <col min="13318" max="13568" width="9" style="41"/>
    <col min="13569" max="13569" width="15.625" style="41" bestFit="1" customWidth="1"/>
    <col min="13570" max="13570" width="27.625" style="41" bestFit="1" customWidth="1"/>
    <col min="13571" max="13573" width="15.625" style="41" bestFit="1" customWidth="1"/>
    <col min="13574" max="13824" width="9" style="41"/>
    <col min="13825" max="13825" width="15.625" style="41" bestFit="1" customWidth="1"/>
    <col min="13826" max="13826" width="27.625" style="41" bestFit="1" customWidth="1"/>
    <col min="13827" max="13829" width="15.625" style="41" bestFit="1" customWidth="1"/>
    <col min="13830" max="14080" width="9" style="41"/>
    <col min="14081" max="14081" width="15.625" style="41" bestFit="1" customWidth="1"/>
    <col min="14082" max="14082" width="27.625" style="41" bestFit="1" customWidth="1"/>
    <col min="14083" max="14085" width="15.625" style="41" bestFit="1" customWidth="1"/>
    <col min="14086" max="14336" width="9" style="41"/>
    <col min="14337" max="14337" width="15.625" style="41" bestFit="1" customWidth="1"/>
    <col min="14338" max="14338" width="27.625" style="41" bestFit="1" customWidth="1"/>
    <col min="14339" max="14341" width="15.625" style="41" bestFit="1" customWidth="1"/>
    <col min="14342" max="14592" width="9" style="41"/>
    <col min="14593" max="14593" width="15.625" style="41" bestFit="1" customWidth="1"/>
    <col min="14594" max="14594" width="27.625" style="41" bestFit="1" customWidth="1"/>
    <col min="14595" max="14597" width="15.625" style="41" bestFit="1" customWidth="1"/>
    <col min="14598" max="14848" width="9" style="41"/>
    <col min="14849" max="14849" width="15.625" style="41" bestFit="1" customWidth="1"/>
    <col min="14850" max="14850" width="27.625" style="41" bestFit="1" customWidth="1"/>
    <col min="14851" max="14853" width="15.625" style="41" bestFit="1" customWidth="1"/>
    <col min="14854" max="15104" width="9" style="41"/>
    <col min="15105" max="15105" width="15.625" style="41" bestFit="1" customWidth="1"/>
    <col min="15106" max="15106" width="27.625" style="41" bestFit="1" customWidth="1"/>
    <col min="15107" max="15109" width="15.625" style="41" bestFit="1" customWidth="1"/>
    <col min="15110" max="15360" width="9" style="41"/>
    <col min="15361" max="15361" width="15.625" style="41" bestFit="1" customWidth="1"/>
    <col min="15362" max="15362" width="27.625" style="41" bestFit="1" customWidth="1"/>
    <col min="15363" max="15365" width="15.625" style="41" bestFit="1" customWidth="1"/>
    <col min="15366" max="15616" width="9" style="41"/>
    <col min="15617" max="15617" width="15.625" style="41" bestFit="1" customWidth="1"/>
    <col min="15618" max="15618" width="27.625" style="41" bestFit="1" customWidth="1"/>
    <col min="15619" max="15621" width="15.625" style="41" bestFit="1" customWidth="1"/>
    <col min="15622" max="15872" width="9" style="41"/>
    <col min="15873" max="15873" width="15.625" style="41" bestFit="1" customWidth="1"/>
    <col min="15874" max="15874" width="27.625" style="41" bestFit="1" customWidth="1"/>
    <col min="15875" max="15877" width="15.625" style="41" bestFit="1" customWidth="1"/>
    <col min="15878" max="16128" width="9" style="41"/>
    <col min="16129" max="16129" width="15.625" style="41" bestFit="1" customWidth="1"/>
    <col min="16130" max="16130" width="27.625" style="41" bestFit="1" customWidth="1"/>
    <col min="16131" max="16133" width="15.625" style="41" bestFit="1" customWidth="1"/>
    <col min="16134" max="16384" width="9" style="41"/>
  </cols>
  <sheetData>
    <row r="1" spans="1:5" ht="19.5">
      <c r="A1" s="188" t="s">
        <v>71</v>
      </c>
      <c r="B1" s="188"/>
      <c r="C1" s="188"/>
      <c r="D1" s="188"/>
      <c r="E1" s="188"/>
    </row>
    <row r="2" spans="1:5" ht="19.5">
      <c r="A2" s="188" t="s">
        <v>72</v>
      </c>
      <c r="B2" s="188"/>
      <c r="C2" s="188"/>
      <c r="D2" s="188"/>
      <c r="E2" s="188"/>
    </row>
    <row r="3" spans="1:5" ht="21">
      <c r="A3" s="189" t="s">
        <v>73</v>
      </c>
      <c r="B3" s="189"/>
      <c r="C3" s="189"/>
      <c r="D3" s="189"/>
      <c r="E3" s="189"/>
    </row>
    <row r="4" spans="1:5">
      <c r="A4" s="190" t="s">
        <v>74</v>
      </c>
      <c r="B4" s="190"/>
      <c r="C4" s="190"/>
      <c r="D4" s="190"/>
      <c r="E4" s="190"/>
    </row>
    <row r="5" spans="1:5">
      <c r="A5" s="191" t="s">
        <v>75</v>
      </c>
      <c r="B5" s="191"/>
      <c r="C5" s="191"/>
      <c r="D5" s="191"/>
      <c r="E5" s="191"/>
    </row>
    <row r="6" spans="1:5" ht="23.25" customHeight="1">
      <c r="A6" s="42" t="s">
        <v>76</v>
      </c>
      <c r="B6" s="42" t="s">
        <v>77</v>
      </c>
      <c r="C6" s="42" t="s">
        <v>78</v>
      </c>
      <c r="D6" s="42" t="s">
        <v>79</v>
      </c>
      <c r="E6" s="43" t="s">
        <v>80</v>
      </c>
    </row>
    <row r="7" spans="1:5" ht="16.5" customHeight="1">
      <c r="A7" s="44">
        <v>4450861.2110000001</v>
      </c>
      <c r="B7" s="45" t="s">
        <v>81</v>
      </c>
      <c r="C7" s="44">
        <v>3155056</v>
      </c>
      <c r="D7" s="44">
        <v>3213555</v>
      </c>
      <c r="E7" s="44">
        <v>-58499</v>
      </c>
    </row>
    <row r="8" spans="1:5">
      <c r="A8" s="44">
        <v>2543745.523</v>
      </c>
      <c r="B8" s="45" t="s">
        <v>82</v>
      </c>
      <c r="C8" s="44">
        <v>1150000</v>
      </c>
      <c r="D8" s="44">
        <v>1165000</v>
      </c>
      <c r="E8" s="44">
        <v>-15000</v>
      </c>
    </row>
    <row r="9" spans="1:5">
      <c r="A9" s="44">
        <v>2543745.523</v>
      </c>
      <c r="B9" s="45" t="s">
        <v>83</v>
      </c>
      <c r="C9" s="44">
        <v>1150000</v>
      </c>
      <c r="D9" s="44">
        <v>1165000</v>
      </c>
      <c r="E9" s="44">
        <v>-15000</v>
      </c>
    </row>
    <row r="10" spans="1:5">
      <c r="A10" s="44">
        <v>368611.96299999999</v>
      </c>
      <c r="B10" s="45" t="s">
        <v>84</v>
      </c>
      <c r="C10" s="44">
        <v>405826</v>
      </c>
      <c r="D10" s="44">
        <v>389349</v>
      </c>
      <c r="E10" s="44">
        <v>16477</v>
      </c>
    </row>
    <row r="11" spans="1:5">
      <c r="A11" s="44">
        <v>368611.96299999999</v>
      </c>
      <c r="B11" s="45" t="s">
        <v>85</v>
      </c>
      <c r="C11" s="44">
        <v>405826</v>
      </c>
      <c r="D11" s="44">
        <v>389349</v>
      </c>
      <c r="E11" s="44">
        <v>16477</v>
      </c>
    </row>
    <row r="12" spans="1:5">
      <c r="A12" s="44">
        <v>4247.29</v>
      </c>
      <c r="B12" s="45" t="s">
        <v>86</v>
      </c>
      <c r="C12" s="44">
        <v>2338</v>
      </c>
      <c r="D12" s="44">
        <v>2032</v>
      </c>
      <c r="E12" s="44">
        <v>306</v>
      </c>
    </row>
    <row r="13" spans="1:5">
      <c r="A13" s="44">
        <v>484.75400000000002</v>
      </c>
      <c r="B13" s="45" t="s">
        <v>87</v>
      </c>
      <c r="C13" s="44">
        <v>50</v>
      </c>
      <c r="D13" s="44">
        <v>0</v>
      </c>
      <c r="E13" s="44">
        <v>50</v>
      </c>
    </row>
    <row r="14" spans="1:5">
      <c r="A14" s="44">
        <v>220.55699999999999</v>
      </c>
      <c r="B14" s="45" t="s">
        <v>88</v>
      </c>
      <c r="C14" s="44">
        <v>192</v>
      </c>
      <c r="D14" s="44">
        <v>0</v>
      </c>
      <c r="E14" s="44">
        <v>192</v>
      </c>
    </row>
    <row r="15" spans="1:5">
      <c r="A15" s="44">
        <v>3541.9789999999998</v>
      </c>
      <c r="B15" s="45" t="s">
        <v>89</v>
      </c>
      <c r="C15" s="44">
        <v>2096</v>
      </c>
      <c r="D15" s="44">
        <v>2032</v>
      </c>
      <c r="E15" s="44">
        <v>64</v>
      </c>
    </row>
    <row r="16" spans="1:5">
      <c r="A16" s="44">
        <v>1471867.5</v>
      </c>
      <c r="B16" s="45" t="s">
        <v>90</v>
      </c>
      <c r="C16" s="44">
        <v>1587180</v>
      </c>
      <c r="D16" s="44">
        <v>1647274</v>
      </c>
      <c r="E16" s="44">
        <v>-60094</v>
      </c>
    </row>
    <row r="17" spans="1:5">
      <c r="A17" s="44">
        <v>123645</v>
      </c>
      <c r="B17" s="45" t="s">
        <v>91</v>
      </c>
      <c r="C17" s="44">
        <v>161177</v>
      </c>
      <c r="D17" s="44">
        <v>163792</v>
      </c>
      <c r="E17" s="44">
        <v>-2615</v>
      </c>
    </row>
    <row r="18" spans="1:5">
      <c r="A18" s="44">
        <v>1348222.5</v>
      </c>
      <c r="B18" s="45" t="s">
        <v>92</v>
      </c>
      <c r="C18" s="44">
        <v>1426003</v>
      </c>
      <c r="D18" s="44">
        <v>1483482</v>
      </c>
      <c r="E18" s="44">
        <v>-57479</v>
      </c>
    </row>
    <row r="19" spans="1:5">
      <c r="A19" s="44">
        <v>62388.934999999998</v>
      </c>
      <c r="B19" s="45" t="s">
        <v>93</v>
      </c>
      <c r="C19" s="44">
        <v>9712</v>
      </c>
      <c r="D19" s="44">
        <v>9900</v>
      </c>
      <c r="E19" s="44">
        <v>-188</v>
      </c>
    </row>
    <row r="20" spans="1:5">
      <c r="A20" s="44">
        <v>6422.5510000000004</v>
      </c>
      <c r="B20" s="45" t="s">
        <v>94</v>
      </c>
      <c r="C20" s="44">
        <v>5880</v>
      </c>
      <c r="D20" s="44">
        <v>6180</v>
      </c>
      <c r="E20" s="44">
        <v>-300</v>
      </c>
    </row>
    <row r="21" spans="1:5">
      <c r="A21" s="44">
        <v>55966.383999999998</v>
      </c>
      <c r="B21" s="45" t="s">
        <v>95</v>
      </c>
      <c r="C21" s="44">
        <v>3832</v>
      </c>
      <c r="D21" s="44">
        <v>3720</v>
      </c>
      <c r="E21" s="44">
        <v>112</v>
      </c>
    </row>
    <row r="22" spans="1:5">
      <c r="A22" s="44">
        <v>3618301.548</v>
      </c>
      <c r="B22" s="45" t="s">
        <v>96</v>
      </c>
      <c r="C22" s="44">
        <v>3400479</v>
      </c>
      <c r="D22" s="44">
        <v>3336760</v>
      </c>
      <c r="E22" s="44">
        <v>63719</v>
      </c>
    </row>
    <row r="23" spans="1:5">
      <c r="A23" s="44">
        <v>1483237.6429999999</v>
      </c>
      <c r="B23" s="45" t="s">
        <v>97</v>
      </c>
      <c r="C23" s="44">
        <v>1751919</v>
      </c>
      <c r="D23" s="44">
        <v>1649261</v>
      </c>
      <c r="E23" s="44">
        <v>102658</v>
      </c>
    </row>
    <row r="24" spans="1:5">
      <c r="A24" s="44">
        <v>2481.864</v>
      </c>
      <c r="B24" s="45" t="s">
        <v>98</v>
      </c>
      <c r="C24" s="44">
        <v>438</v>
      </c>
      <c r="D24" s="44">
        <v>1608</v>
      </c>
      <c r="E24" s="44">
        <v>-1170</v>
      </c>
    </row>
    <row r="25" spans="1:5">
      <c r="A25" s="44">
        <v>1201066.1839999999</v>
      </c>
      <c r="B25" s="45" t="s">
        <v>99</v>
      </c>
      <c r="C25" s="44">
        <v>1424953</v>
      </c>
      <c r="D25" s="44">
        <v>1482432</v>
      </c>
      <c r="E25" s="44">
        <v>-57479</v>
      </c>
    </row>
    <row r="26" spans="1:5" ht="33">
      <c r="A26" s="44">
        <v>78461.539999999994</v>
      </c>
      <c r="B26" s="45" t="s">
        <v>100</v>
      </c>
      <c r="C26" s="44">
        <v>2922</v>
      </c>
      <c r="D26" s="44">
        <v>13039</v>
      </c>
      <c r="E26" s="44">
        <v>-10117</v>
      </c>
    </row>
    <row r="27" spans="1:5">
      <c r="A27" s="44">
        <v>964.65599999999995</v>
      </c>
      <c r="B27" s="45" t="s">
        <v>101</v>
      </c>
      <c r="C27" s="44">
        <v>157192</v>
      </c>
      <c r="D27" s="44">
        <v>124570</v>
      </c>
      <c r="E27" s="44">
        <v>32622</v>
      </c>
    </row>
    <row r="28" spans="1:5" ht="33">
      <c r="A28" s="44">
        <v>0</v>
      </c>
      <c r="B28" s="45" t="s">
        <v>102</v>
      </c>
      <c r="C28" s="44">
        <v>61177</v>
      </c>
      <c r="D28" s="44">
        <v>63792</v>
      </c>
      <c r="E28" s="44">
        <v>-2615</v>
      </c>
    </row>
    <row r="29" spans="1:5">
      <c r="A29" s="44">
        <v>743350.68299999996</v>
      </c>
      <c r="B29" s="45" t="s">
        <v>103</v>
      </c>
      <c r="C29" s="44">
        <v>0</v>
      </c>
      <c r="D29" s="44">
        <v>0</v>
      </c>
      <c r="E29" s="44">
        <v>0</v>
      </c>
    </row>
    <row r="30" spans="1:5" ht="33">
      <c r="A30" s="44">
        <v>107298.6</v>
      </c>
      <c r="B30" s="45" t="s">
        <v>104</v>
      </c>
      <c r="C30" s="44">
        <v>0</v>
      </c>
      <c r="D30" s="44">
        <v>0</v>
      </c>
      <c r="E30" s="44">
        <v>0</v>
      </c>
    </row>
    <row r="31" spans="1:5">
      <c r="A31" s="44">
        <v>1440.3779999999999</v>
      </c>
      <c r="B31" s="45" t="s">
        <v>105</v>
      </c>
      <c r="C31" s="44">
        <v>1878</v>
      </c>
      <c r="D31" s="44">
        <v>2058</v>
      </c>
      <c r="E31" s="44">
        <v>-180</v>
      </c>
    </row>
    <row r="32" spans="1:5">
      <c r="A32" s="44">
        <v>832559.66299999994</v>
      </c>
      <c r="B32" s="45" t="s">
        <v>106</v>
      </c>
      <c r="C32" s="44">
        <v>-245423</v>
      </c>
      <c r="D32" s="44">
        <v>-123205</v>
      </c>
      <c r="E32" s="44">
        <v>-122218</v>
      </c>
    </row>
    <row r="33" spans="1:5">
      <c r="A33" s="44">
        <v>2923794.9989999998</v>
      </c>
      <c r="B33" s="45" t="s">
        <v>107</v>
      </c>
      <c r="C33" s="44">
        <v>3633150</v>
      </c>
      <c r="D33" s="44">
        <v>3284344</v>
      </c>
      <c r="E33" s="44"/>
    </row>
    <row r="34" spans="1:5">
      <c r="A34" s="44">
        <v>0</v>
      </c>
      <c r="B34" s="45" t="s">
        <v>108</v>
      </c>
      <c r="C34" s="44">
        <v>0</v>
      </c>
      <c r="D34" s="44">
        <v>0</v>
      </c>
      <c r="E34" s="44"/>
    </row>
    <row r="35" spans="1:5">
      <c r="A35" s="46">
        <v>3756354.662</v>
      </c>
      <c r="B35" s="47" t="s">
        <v>109</v>
      </c>
      <c r="C35" s="46">
        <v>3387727</v>
      </c>
      <c r="D35" s="46">
        <v>3161139</v>
      </c>
      <c r="E35" s="46">
        <v>226588</v>
      </c>
    </row>
    <row r="36" spans="1:5">
      <c r="A36" s="224" t="s">
        <v>110</v>
      </c>
      <c r="B36" s="316"/>
      <c r="C36" s="316"/>
      <c r="D36" s="316"/>
      <c r="E36" s="316"/>
    </row>
    <row r="37" spans="1:5" ht="16.5" customHeight="1">
      <c r="A37" s="317"/>
      <c r="B37" s="317"/>
      <c r="C37" s="317"/>
      <c r="D37" s="317"/>
      <c r="E37" s="317"/>
    </row>
    <row r="38" spans="1:5" ht="16.5" customHeight="1">
      <c r="A38" s="317"/>
      <c r="B38" s="317"/>
      <c r="C38" s="317"/>
      <c r="D38" s="317"/>
      <c r="E38" s="317"/>
    </row>
    <row r="39" spans="1:5" ht="16.5" customHeight="1">
      <c r="A39" s="317"/>
      <c r="B39" s="317"/>
      <c r="C39" s="317"/>
      <c r="D39" s="317"/>
      <c r="E39" s="317"/>
    </row>
    <row r="40" spans="1:5" ht="16.5" customHeight="1">
      <c r="A40" s="317"/>
      <c r="B40" s="317"/>
      <c r="C40" s="317"/>
      <c r="D40" s="317"/>
      <c r="E40" s="317"/>
    </row>
  </sheetData>
  <mergeCells count="6">
    <mergeCell ref="A36:E40"/>
    <mergeCell ref="A1:E1"/>
    <mergeCell ref="A2:E2"/>
    <mergeCell ref="A3:E3"/>
    <mergeCell ref="A4:E4"/>
    <mergeCell ref="A5:E5"/>
  </mergeCells>
  <phoneticPr fontId="2"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
  <sheetViews>
    <sheetView topLeftCell="D4" zoomScaleNormal="100" workbookViewId="0">
      <selection activeCell="A12" sqref="A12:B12"/>
    </sheetView>
  </sheetViews>
  <sheetFormatPr defaultRowHeight="16.5" customHeight="1"/>
  <cols>
    <col min="1" max="1" width="4" style="41" bestFit="1" customWidth="1"/>
    <col min="2" max="2" width="16" style="41" customWidth="1"/>
    <col min="3" max="3" width="10.5" style="41" bestFit="1" customWidth="1"/>
    <col min="4" max="4" width="10" style="41" bestFit="1" customWidth="1"/>
    <col min="5" max="5" width="9.125" style="41" bestFit="1" customWidth="1"/>
    <col min="6" max="6" width="9.75" style="41" bestFit="1" customWidth="1"/>
    <col min="7" max="7" width="10.125" style="41" bestFit="1" customWidth="1"/>
    <col min="8" max="8" width="9.25" style="41" bestFit="1" customWidth="1"/>
    <col min="9" max="9" width="7.625" style="41" hidden="1" bestFit="1" customWidth="1"/>
    <col min="10" max="10" width="9.5" style="41" bestFit="1" customWidth="1"/>
    <col min="11" max="11" width="7.625" style="41" bestFit="1" customWidth="1"/>
    <col min="12" max="12" width="8.125" style="41" bestFit="1" customWidth="1"/>
    <col min="13" max="13" width="8.75" style="41" bestFit="1" customWidth="1"/>
    <col min="14" max="15" width="8.125" style="41" bestFit="1" customWidth="1"/>
    <col min="16" max="16" width="8.25" style="41" bestFit="1" customWidth="1"/>
    <col min="17" max="17" width="8.125" style="41" hidden="1" bestFit="1" customWidth="1"/>
    <col min="18" max="18" width="7.125" style="41" bestFit="1" customWidth="1"/>
    <col min="19" max="19" width="7.875" style="41" bestFit="1" customWidth="1"/>
    <col min="20" max="20" width="8.375" style="41" bestFit="1" customWidth="1"/>
    <col min="21" max="21" width="7.875" style="41" bestFit="1" customWidth="1"/>
    <col min="22" max="22" width="9.75" style="41" bestFit="1" customWidth="1"/>
    <col min="23" max="256" width="9" style="41"/>
    <col min="257" max="257" width="4" style="41" bestFit="1" customWidth="1"/>
    <col min="258" max="258" width="16" style="41" customWidth="1"/>
    <col min="259" max="259" width="10.5" style="41" bestFit="1" customWidth="1"/>
    <col min="260" max="260" width="10" style="41" bestFit="1" customWidth="1"/>
    <col min="261" max="261" width="9.125" style="41" bestFit="1" customWidth="1"/>
    <col min="262" max="262" width="9.75" style="41" bestFit="1" customWidth="1"/>
    <col min="263" max="263" width="10.125" style="41" bestFit="1" customWidth="1"/>
    <col min="264" max="264" width="9.25" style="41" bestFit="1" customWidth="1"/>
    <col min="265" max="265" width="0" style="41" hidden="1" bestFit="1" customWidth="1"/>
    <col min="266" max="266" width="9.5" style="41" bestFit="1" customWidth="1"/>
    <col min="267" max="267" width="7.625" style="41" bestFit="1" customWidth="1"/>
    <col min="268" max="268" width="8.125" style="41" bestFit="1" customWidth="1"/>
    <col min="269" max="269" width="8.75" style="41" bestFit="1" customWidth="1"/>
    <col min="270" max="271" width="8.125" style="41" bestFit="1" customWidth="1"/>
    <col min="272" max="272" width="8.25" style="41" bestFit="1" customWidth="1"/>
    <col min="273" max="273" width="0" style="41" hidden="1" bestFit="1" customWidth="1"/>
    <col min="274" max="274" width="7.125" style="41" bestFit="1" customWidth="1"/>
    <col min="275" max="275" width="7.875" style="41" bestFit="1" customWidth="1"/>
    <col min="276" max="276" width="8.375" style="41" bestFit="1" customWidth="1"/>
    <col min="277" max="277" width="7.875" style="41" bestFit="1" customWidth="1"/>
    <col min="278" max="278" width="9.75" style="41" bestFit="1" customWidth="1"/>
    <col min="279" max="512" width="9" style="41"/>
    <col min="513" max="513" width="4" style="41" bestFit="1" customWidth="1"/>
    <col min="514" max="514" width="16" style="41" customWidth="1"/>
    <col min="515" max="515" width="10.5" style="41" bestFit="1" customWidth="1"/>
    <col min="516" max="516" width="10" style="41" bestFit="1" customWidth="1"/>
    <col min="517" max="517" width="9.125" style="41" bestFit="1" customWidth="1"/>
    <col min="518" max="518" width="9.75" style="41" bestFit="1" customWidth="1"/>
    <col min="519" max="519" width="10.125" style="41" bestFit="1" customWidth="1"/>
    <col min="520" max="520" width="9.25" style="41" bestFit="1" customWidth="1"/>
    <col min="521" max="521" width="0" style="41" hidden="1" bestFit="1" customWidth="1"/>
    <col min="522" max="522" width="9.5" style="41" bestFit="1" customWidth="1"/>
    <col min="523" max="523" width="7.625" style="41" bestFit="1" customWidth="1"/>
    <col min="524" max="524" width="8.125" style="41" bestFit="1" customWidth="1"/>
    <col min="525" max="525" width="8.75" style="41" bestFit="1" customWidth="1"/>
    <col min="526" max="527" width="8.125" style="41" bestFit="1" customWidth="1"/>
    <col min="528" max="528" width="8.25" style="41" bestFit="1" customWidth="1"/>
    <col min="529" max="529" width="0" style="41" hidden="1" bestFit="1" customWidth="1"/>
    <col min="530" max="530" width="7.125" style="41" bestFit="1" customWidth="1"/>
    <col min="531" max="531" width="7.875" style="41" bestFit="1" customWidth="1"/>
    <col min="532" max="532" width="8.375" style="41" bestFit="1" customWidth="1"/>
    <col min="533" max="533" width="7.875" style="41" bestFit="1" customWidth="1"/>
    <col min="534" max="534" width="9.75" style="41" bestFit="1" customWidth="1"/>
    <col min="535" max="768" width="9" style="41"/>
    <col min="769" max="769" width="4" style="41" bestFit="1" customWidth="1"/>
    <col min="770" max="770" width="16" style="41" customWidth="1"/>
    <col min="771" max="771" width="10.5" style="41" bestFit="1" customWidth="1"/>
    <col min="772" max="772" width="10" style="41" bestFit="1" customWidth="1"/>
    <col min="773" max="773" width="9.125" style="41" bestFit="1" customWidth="1"/>
    <col min="774" max="774" width="9.75" style="41" bestFit="1" customWidth="1"/>
    <col min="775" max="775" width="10.125" style="41" bestFit="1" customWidth="1"/>
    <col min="776" max="776" width="9.25" style="41" bestFit="1" customWidth="1"/>
    <col min="777" max="777" width="0" style="41" hidden="1" bestFit="1" customWidth="1"/>
    <col min="778" max="778" width="9.5" style="41" bestFit="1" customWidth="1"/>
    <col min="779" max="779" width="7.625" style="41" bestFit="1" customWidth="1"/>
    <col min="780" max="780" width="8.125" style="41" bestFit="1" customWidth="1"/>
    <col min="781" max="781" width="8.75" style="41" bestFit="1" customWidth="1"/>
    <col min="782" max="783" width="8.125" style="41" bestFit="1" customWidth="1"/>
    <col min="784" max="784" width="8.25" style="41" bestFit="1" customWidth="1"/>
    <col min="785" max="785" width="0" style="41" hidden="1" bestFit="1" customWidth="1"/>
    <col min="786" max="786" width="7.125" style="41" bestFit="1" customWidth="1"/>
    <col min="787" max="787" width="7.875" style="41" bestFit="1" customWidth="1"/>
    <col min="788" max="788" width="8.375" style="41" bestFit="1" customWidth="1"/>
    <col min="789" max="789" width="7.875" style="41" bestFit="1" customWidth="1"/>
    <col min="790" max="790" width="9.75" style="41" bestFit="1" customWidth="1"/>
    <col min="791" max="1024" width="9" style="41"/>
    <col min="1025" max="1025" width="4" style="41" bestFit="1" customWidth="1"/>
    <col min="1026" max="1026" width="16" style="41" customWidth="1"/>
    <col min="1027" max="1027" width="10.5" style="41" bestFit="1" customWidth="1"/>
    <col min="1028" max="1028" width="10" style="41" bestFit="1" customWidth="1"/>
    <col min="1029" max="1029" width="9.125" style="41" bestFit="1" customWidth="1"/>
    <col min="1030" max="1030" width="9.75" style="41" bestFit="1" customWidth="1"/>
    <col min="1031" max="1031" width="10.125" style="41" bestFit="1" customWidth="1"/>
    <col min="1032" max="1032" width="9.25" style="41" bestFit="1" customWidth="1"/>
    <col min="1033" max="1033" width="0" style="41" hidden="1" bestFit="1" customWidth="1"/>
    <col min="1034" max="1034" width="9.5" style="41" bestFit="1" customWidth="1"/>
    <col min="1035" max="1035" width="7.625" style="41" bestFit="1" customWidth="1"/>
    <col min="1036" max="1036" width="8.125" style="41" bestFit="1" customWidth="1"/>
    <col min="1037" max="1037" width="8.75" style="41" bestFit="1" customWidth="1"/>
    <col min="1038" max="1039" width="8.125" style="41" bestFit="1" customWidth="1"/>
    <col min="1040" max="1040" width="8.25" style="41" bestFit="1" customWidth="1"/>
    <col min="1041" max="1041" width="0" style="41" hidden="1" bestFit="1" customWidth="1"/>
    <col min="1042" max="1042" width="7.125" style="41" bestFit="1" customWidth="1"/>
    <col min="1043" max="1043" width="7.875" style="41" bestFit="1" customWidth="1"/>
    <col min="1044" max="1044" width="8.375" style="41" bestFit="1" customWidth="1"/>
    <col min="1045" max="1045" width="7.875" style="41" bestFit="1" customWidth="1"/>
    <col min="1046" max="1046" width="9.75" style="41" bestFit="1" customWidth="1"/>
    <col min="1047" max="1280" width="9" style="41"/>
    <col min="1281" max="1281" width="4" style="41" bestFit="1" customWidth="1"/>
    <col min="1282" max="1282" width="16" style="41" customWidth="1"/>
    <col min="1283" max="1283" width="10.5" style="41" bestFit="1" customWidth="1"/>
    <col min="1284" max="1284" width="10" style="41" bestFit="1" customWidth="1"/>
    <col min="1285" max="1285" width="9.125" style="41" bestFit="1" customWidth="1"/>
    <col min="1286" max="1286" width="9.75" style="41" bestFit="1" customWidth="1"/>
    <col min="1287" max="1287" width="10.125" style="41" bestFit="1" customWidth="1"/>
    <col min="1288" max="1288" width="9.25" style="41" bestFit="1" customWidth="1"/>
    <col min="1289" max="1289" width="0" style="41" hidden="1" bestFit="1" customWidth="1"/>
    <col min="1290" max="1290" width="9.5" style="41" bestFit="1" customWidth="1"/>
    <col min="1291" max="1291" width="7.625" style="41" bestFit="1" customWidth="1"/>
    <col min="1292" max="1292" width="8.125" style="41" bestFit="1" customWidth="1"/>
    <col min="1293" max="1293" width="8.75" style="41" bestFit="1" customWidth="1"/>
    <col min="1294" max="1295" width="8.125" style="41" bestFit="1" customWidth="1"/>
    <col min="1296" max="1296" width="8.25" style="41" bestFit="1" customWidth="1"/>
    <col min="1297" max="1297" width="0" style="41" hidden="1" bestFit="1" customWidth="1"/>
    <col min="1298" max="1298" width="7.125" style="41" bestFit="1" customWidth="1"/>
    <col min="1299" max="1299" width="7.875" style="41" bestFit="1" customWidth="1"/>
    <col min="1300" max="1300" width="8.375" style="41" bestFit="1" customWidth="1"/>
    <col min="1301" max="1301" width="7.875" style="41" bestFit="1" customWidth="1"/>
    <col min="1302" max="1302" width="9.75" style="41" bestFit="1" customWidth="1"/>
    <col min="1303" max="1536" width="9" style="41"/>
    <col min="1537" max="1537" width="4" style="41" bestFit="1" customWidth="1"/>
    <col min="1538" max="1538" width="16" style="41" customWidth="1"/>
    <col min="1539" max="1539" width="10.5" style="41" bestFit="1" customWidth="1"/>
    <col min="1540" max="1540" width="10" style="41" bestFit="1" customWidth="1"/>
    <col min="1541" max="1541" width="9.125" style="41" bestFit="1" customWidth="1"/>
    <col min="1542" max="1542" width="9.75" style="41" bestFit="1" customWidth="1"/>
    <col min="1543" max="1543" width="10.125" style="41" bestFit="1" customWidth="1"/>
    <col min="1544" max="1544" width="9.25" style="41" bestFit="1" customWidth="1"/>
    <col min="1545" max="1545" width="0" style="41" hidden="1" bestFit="1" customWidth="1"/>
    <col min="1546" max="1546" width="9.5" style="41" bestFit="1" customWidth="1"/>
    <col min="1547" max="1547" width="7.625" style="41" bestFit="1" customWidth="1"/>
    <col min="1548" max="1548" width="8.125" style="41" bestFit="1" customWidth="1"/>
    <col min="1549" max="1549" width="8.75" style="41" bestFit="1" customWidth="1"/>
    <col min="1550" max="1551" width="8.125" style="41" bestFit="1" customWidth="1"/>
    <col min="1552" max="1552" width="8.25" style="41" bestFit="1" customWidth="1"/>
    <col min="1553" max="1553" width="0" style="41" hidden="1" bestFit="1" customWidth="1"/>
    <col min="1554" max="1554" width="7.125" style="41" bestFit="1" customWidth="1"/>
    <col min="1555" max="1555" width="7.875" style="41" bestFit="1" customWidth="1"/>
    <col min="1556" max="1556" width="8.375" style="41" bestFit="1" customWidth="1"/>
    <col min="1557" max="1557" width="7.875" style="41" bestFit="1" customWidth="1"/>
    <col min="1558" max="1558" width="9.75" style="41" bestFit="1" customWidth="1"/>
    <col min="1559" max="1792" width="9" style="41"/>
    <col min="1793" max="1793" width="4" style="41" bestFit="1" customWidth="1"/>
    <col min="1794" max="1794" width="16" style="41" customWidth="1"/>
    <col min="1795" max="1795" width="10.5" style="41" bestFit="1" customWidth="1"/>
    <col min="1796" max="1796" width="10" style="41" bestFit="1" customWidth="1"/>
    <col min="1797" max="1797" width="9.125" style="41" bestFit="1" customWidth="1"/>
    <col min="1798" max="1798" width="9.75" style="41" bestFit="1" customWidth="1"/>
    <col min="1799" max="1799" width="10.125" style="41" bestFit="1" customWidth="1"/>
    <col min="1800" max="1800" width="9.25" style="41" bestFit="1" customWidth="1"/>
    <col min="1801" max="1801" width="0" style="41" hidden="1" bestFit="1" customWidth="1"/>
    <col min="1802" max="1802" width="9.5" style="41" bestFit="1" customWidth="1"/>
    <col min="1803" max="1803" width="7.625" style="41" bestFit="1" customWidth="1"/>
    <col min="1804" max="1804" width="8.125" style="41" bestFit="1" customWidth="1"/>
    <col min="1805" max="1805" width="8.75" style="41" bestFit="1" customWidth="1"/>
    <col min="1806" max="1807" width="8.125" style="41" bestFit="1" customWidth="1"/>
    <col min="1808" max="1808" width="8.25" style="41" bestFit="1" customWidth="1"/>
    <col min="1809" max="1809" width="0" style="41" hidden="1" bestFit="1" customWidth="1"/>
    <col min="1810" max="1810" width="7.125" style="41" bestFit="1" customWidth="1"/>
    <col min="1811" max="1811" width="7.875" style="41" bestFit="1" customWidth="1"/>
    <col min="1812" max="1812" width="8.375" style="41" bestFit="1" customWidth="1"/>
    <col min="1813" max="1813" width="7.875" style="41" bestFit="1" customWidth="1"/>
    <col min="1814" max="1814" width="9.75" style="41" bestFit="1" customWidth="1"/>
    <col min="1815" max="2048" width="9" style="41"/>
    <col min="2049" max="2049" width="4" style="41" bestFit="1" customWidth="1"/>
    <col min="2050" max="2050" width="16" style="41" customWidth="1"/>
    <col min="2051" max="2051" width="10.5" style="41" bestFit="1" customWidth="1"/>
    <col min="2052" max="2052" width="10" style="41" bestFit="1" customWidth="1"/>
    <col min="2053" max="2053" width="9.125" style="41" bestFit="1" customWidth="1"/>
    <col min="2054" max="2054" width="9.75" style="41" bestFit="1" customWidth="1"/>
    <col min="2055" max="2055" width="10.125" style="41" bestFit="1" customWidth="1"/>
    <col min="2056" max="2056" width="9.25" style="41" bestFit="1" customWidth="1"/>
    <col min="2057" max="2057" width="0" style="41" hidden="1" bestFit="1" customWidth="1"/>
    <col min="2058" max="2058" width="9.5" style="41" bestFit="1" customWidth="1"/>
    <col min="2059" max="2059" width="7.625" style="41" bestFit="1" customWidth="1"/>
    <col min="2060" max="2060" width="8.125" style="41" bestFit="1" customWidth="1"/>
    <col min="2061" max="2061" width="8.75" style="41" bestFit="1" customWidth="1"/>
    <col min="2062" max="2063" width="8.125" style="41" bestFit="1" customWidth="1"/>
    <col min="2064" max="2064" width="8.25" style="41" bestFit="1" customWidth="1"/>
    <col min="2065" max="2065" width="0" style="41" hidden="1" bestFit="1" customWidth="1"/>
    <col min="2066" max="2066" width="7.125" style="41" bestFit="1" customWidth="1"/>
    <col min="2067" max="2067" width="7.875" style="41" bestFit="1" customWidth="1"/>
    <col min="2068" max="2068" width="8.375" style="41" bestFit="1" customWidth="1"/>
    <col min="2069" max="2069" width="7.875" style="41" bestFit="1" customWidth="1"/>
    <col min="2070" max="2070" width="9.75" style="41" bestFit="1" customWidth="1"/>
    <col min="2071" max="2304" width="9" style="41"/>
    <col min="2305" max="2305" width="4" style="41" bestFit="1" customWidth="1"/>
    <col min="2306" max="2306" width="16" style="41" customWidth="1"/>
    <col min="2307" max="2307" width="10.5" style="41" bestFit="1" customWidth="1"/>
    <col min="2308" max="2308" width="10" style="41" bestFit="1" customWidth="1"/>
    <col min="2309" max="2309" width="9.125" style="41" bestFit="1" customWidth="1"/>
    <col min="2310" max="2310" width="9.75" style="41" bestFit="1" customWidth="1"/>
    <col min="2311" max="2311" width="10.125" style="41" bestFit="1" customWidth="1"/>
    <col min="2312" max="2312" width="9.25" style="41" bestFit="1" customWidth="1"/>
    <col min="2313" max="2313" width="0" style="41" hidden="1" bestFit="1" customWidth="1"/>
    <col min="2314" max="2314" width="9.5" style="41" bestFit="1" customWidth="1"/>
    <col min="2315" max="2315" width="7.625" style="41" bestFit="1" customWidth="1"/>
    <col min="2316" max="2316" width="8.125" style="41" bestFit="1" customWidth="1"/>
    <col min="2317" max="2317" width="8.75" style="41" bestFit="1" customWidth="1"/>
    <col min="2318" max="2319" width="8.125" style="41" bestFit="1" customWidth="1"/>
    <col min="2320" max="2320" width="8.25" style="41" bestFit="1" customWidth="1"/>
    <col min="2321" max="2321" width="0" style="41" hidden="1" bestFit="1" customWidth="1"/>
    <col min="2322" max="2322" width="7.125" style="41" bestFit="1" customWidth="1"/>
    <col min="2323" max="2323" width="7.875" style="41" bestFit="1" customWidth="1"/>
    <col min="2324" max="2324" width="8.375" style="41" bestFit="1" customWidth="1"/>
    <col min="2325" max="2325" width="7.875" style="41" bestFit="1" customWidth="1"/>
    <col min="2326" max="2326" width="9.75" style="41" bestFit="1" customWidth="1"/>
    <col min="2327" max="2560" width="9" style="41"/>
    <col min="2561" max="2561" width="4" style="41" bestFit="1" customWidth="1"/>
    <col min="2562" max="2562" width="16" style="41" customWidth="1"/>
    <col min="2563" max="2563" width="10.5" style="41" bestFit="1" customWidth="1"/>
    <col min="2564" max="2564" width="10" style="41" bestFit="1" customWidth="1"/>
    <col min="2565" max="2565" width="9.125" style="41" bestFit="1" customWidth="1"/>
    <col min="2566" max="2566" width="9.75" style="41" bestFit="1" customWidth="1"/>
    <col min="2567" max="2567" width="10.125" style="41" bestFit="1" customWidth="1"/>
    <col min="2568" max="2568" width="9.25" style="41" bestFit="1" customWidth="1"/>
    <col min="2569" max="2569" width="0" style="41" hidden="1" bestFit="1" customWidth="1"/>
    <col min="2570" max="2570" width="9.5" style="41" bestFit="1" customWidth="1"/>
    <col min="2571" max="2571" width="7.625" style="41" bestFit="1" customWidth="1"/>
    <col min="2572" max="2572" width="8.125" style="41" bestFit="1" customWidth="1"/>
    <col min="2573" max="2573" width="8.75" style="41" bestFit="1" customWidth="1"/>
    <col min="2574" max="2575" width="8.125" style="41" bestFit="1" customWidth="1"/>
    <col min="2576" max="2576" width="8.25" style="41" bestFit="1" customWidth="1"/>
    <col min="2577" max="2577" width="0" style="41" hidden="1" bestFit="1" customWidth="1"/>
    <col min="2578" max="2578" width="7.125" style="41" bestFit="1" customWidth="1"/>
    <col min="2579" max="2579" width="7.875" style="41" bestFit="1" customWidth="1"/>
    <col min="2580" max="2580" width="8.375" style="41" bestFit="1" customWidth="1"/>
    <col min="2581" max="2581" width="7.875" style="41" bestFit="1" customWidth="1"/>
    <col min="2582" max="2582" width="9.75" style="41" bestFit="1" customWidth="1"/>
    <col min="2583" max="2816" width="9" style="41"/>
    <col min="2817" max="2817" width="4" style="41" bestFit="1" customWidth="1"/>
    <col min="2818" max="2818" width="16" style="41" customWidth="1"/>
    <col min="2819" max="2819" width="10.5" style="41" bestFit="1" customWidth="1"/>
    <col min="2820" max="2820" width="10" style="41" bestFit="1" customWidth="1"/>
    <col min="2821" max="2821" width="9.125" style="41" bestFit="1" customWidth="1"/>
    <col min="2822" max="2822" width="9.75" style="41" bestFit="1" customWidth="1"/>
    <col min="2823" max="2823" width="10.125" style="41" bestFit="1" customWidth="1"/>
    <col min="2824" max="2824" width="9.25" style="41" bestFit="1" customWidth="1"/>
    <col min="2825" max="2825" width="0" style="41" hidden="1" bestFit="1" customWidth="1"/>
    <col min="2826" max="2826" width="9.5" style="41" bestFit="1" customWidth="1"/>
    <col min="2827" max="2827" width="7.625" style="41" bestFit="1" customWidth="1"/>
    <col min="2828" max="2828" width="8.125" style="41" bestFit="1" customWidth="1"/>
    <col min="2829" max="2829" width="8.75" style="41" bestFit="1" customWidth="1"/>
    <col min="2830" max="2831" width="8.125" style="41" bestFit="1" customWidth="1"/>
    <col min="2832" max="2832" width="8.25" style="41" bestFit="1" customWidth="1"/>
    <col min="2833" max="2833" width="0" style="41" hidden="1" bestFit="1" customWidth="1"/>
    <col min="2834" max="2834" width="7.125" style="41" bestFit="1" customWidth="1"/>
    <col min="2835" max="2835" width="7.875" style="41" bestFit="1" customWidth="1"/>
    <col min="2836" max="2836" width="8.375" style="41" bestFit="1" customWidth="1"/>
    <col min="2837" max="2837" width="7.875" style="41" bestFit="1" customWidth="1"/>
    <col min="2838" max="2838" width="9.75" style="41" bestFit="1" customWidth="1"/>
    <col min="2839" max="3072" width="9" style="41"/>
    <col min="3073" max="3073" width="4" style="41" bestFit="1" customWidth="1"/>
    <col min="3074" max="3074" width="16" style="41" customWidth="1"/>
    <col min="3075" max="3075" width="10.5" style="41" bestFit="1" customWidth="1"/>
    <col min="3076" max="3076" width="10" style="41" bestFit="1" customWidth="1"/>
    <col min="3077" max="3077" width="9.125" style="41" bestFit="1" customWidth="1"/>
    <col min="3078" max="3078" width="9.75" style="41" bestFit="1" customWidth="1"/>
    <col min="3079" max="3079" width="10.125" style="41" bestFit="1" customWidth="1"/>
    <col min="3080" max="3080" width="9.25" style="41" bestFit="1" customWidth="1"/>
    <col min="3081" max="3081" width="0" style="41" hidden="1" bestFit="1" customWidth="1"/>
    <col min="3082" max="3082" width="9.5" style="41" bestFit="1" customWidth="1"/>
    <col min="3083" max="3083" width="7.625" style="41" bestFit="1" customWidth="1"/>
    <col min="3084" max="3084" width="8.125" style="41" bestFit="1" customWidth="1"/>
    <col min="3085" max="3085" width="8.75" style="41" bestFit="1" customWidth="1"/>
    <col min="3086" max="3087" width="8.125" style="41" bestFit="1" customWidth="1"/>
    <col min="3088" max="3088" width="8.25" style="41" bestFit="1" customWidth="1"/>
    <col min="3089" max="3089" width="0" style="41" hidden="1" bestFit="1" customWidth="1"/>
    <col min="3090" max="3090" width="7.125" style="41" bestFit="1" customWidth="1"/>
    <col min="3091" max="3091" width="7.875" style="41" bestFit="1" customWidth="1"/>
    <col min="3092" max="3092" width="8.375" style="41" bestFit="1" customWidth="1"/>
    <col min="3093" max="3093" width="7.875" style="41" bestFit="1" customWidth="1"/>
    <col min="3094" max="3094" width="9.75" style="41" bestFit="1" customWidth="1"/>
    <col min="3095" max="3328" width="9" style="41"/>
    <col min="3329" max="3329" width="4" style="41" bestFit="1" customWidth="1"/>
    <col min="3330" max="3330" width="16" style="41" customWidth="1"/>
    <col min="3331" max="3331" width="10.5" style="41" bestFit="1" customWidth="1"/>
    <col min="3332" max="3332" width="10" style="41" bestFit="1" customWidth="1"/>
    <col min="3333" max="3333" width="9.125" style="41" bestFit="1" customWidth="1"/>
    <col min="3334" max="3334" width="9.75" style="41" bestFit="1" customWidth="1"/>
    <col min="3335" max="3335" width="10.125" style="41" bestFit="1" customWidth="1"/>
    <col min="3336" max="3336" width="9.25" style="41" bestFit="1" customWidth="1"/>
    <col min="3337" max="3337" width="0" style="41" hidden="1" bestFit="1" customWidth="1"/>
    <col min="3338" max="3338" width="9.5" style="41" bestFit="1" customWidth="1"/>
    <col min="3339" max="3339" width="7.625" style="41" bestFit="1" customWidth="1"/>
    <col min="3340" max="3340" width="8.125" style="41" bestFit="1" customWidth="1"/>
    <col min="3341" max="3341" width="8.75" style="41" bestFit="1" customWidth="1"/>
    <col min="3342" max="3343" width="8.125" style="41" bestFit="1" customWidth="1"/>
    <col min="3344" max="3344" width="8.25" style="41" bestFit="1" customWidth="1"/>
    <col min="3345" max="3345" width="0" style="41" hidden="1" bestFit="1" customWidth="1"/>
    <col min="3346" max="3346" width="7.125" style="41" bestFit="1" customWidth="1"/>
    <col min="3347" max="3347" width="7.875" style="41" bestFit="1" customWidth="1"/>
    <col min="3348" max="3348" width="8.375" style="41" bestFit="1" customWidth="1"/>
    <col min="3349" max="3349" width="7.875" style="41" bestFit="1" customWidth="1"/>
    <col min="3350" max="3350" width="9.75" style="41" bestFit="1" customWidth="1"/>
    <col min="3351" max="3584" width="9" style="41"/>
    <col min="3585" max="3585" width="4" style="41" bestFit="1" customWidth="1"/>
    <col min="3586" max="3586" width="16" style="41" customWidth="1"/>
    <col min="3587" max="3587" width="10.5" style="41" bestFit="1" customWidth="1"/>
    <col min="3588" max="3588" width="10" style="41" bestFit="1" customWidth="1"/>
    <col min="3589" max="3589" width="9.125" style="41" bestFit="1" customWidth="1"/>
    <col min="3590" max="3590" width="9.75" style="41" bestFit="1" customWidth="1"/>
    <col min="3591" max="3591" width="10.125" style="41" bestFit="1" customWidth="1"/>
    <col min="3592" max="3592" width="9.25" style="41" bestFit="1" customWidth="1"/>
    <col min="3593" max="3593" width="0" style="41" hidden="1" bestFit="1" customWidth="1"/>
    <col min="3594" max="3594" width="9.5" style="41" bestFit="1" customWidth="1"/>
    <col min="3595" max="3595" width="7.625" style="41" bestFit="1" customWidth="1"/>
    <col min="3596" max="3596" width="8.125" style="41" bestFit="1" customWidth="1"/>
    <col min="3597" max="3597" width="8.75" style="41" bestFit="1" customWidth="1"/>
    <col min="3598" max="3599" width="8.125" style="41" bestFit="1" customWidth="1"/>
    <col min="3600" max="3600" width="8.25" style="41" bestFit="1" customWidth="1"/>
    <col min="3601" max="3601" width="0" style="41" hidden="1" bestFit="1" customWidth="1"/>
    <col min="3602" max="3602" width="7.125" style="41" bestFit="1" customWidth="1"/>
    <col min="3603" max="3603" width="7.875" style="41" bestFit="1" customWidth="1"/>
    <col min="3604" max="3604" width="8.375" style="41" bestFit="1" customWidth="1"/>
    <col min="3605" max="3605" width="7.875" style="41" bestFit="1" customWidth="1"/>
    <col min="3606" max="3606" width="9.75" style="41" bestFit="1" customWidth="1"/>
    <col min="3607" max="3840" width="9" style="41"/>
    <col min="3841" max="3841" width="4" style="41" bestFit="1" customWidth="1"/>
    <col min="3842" max="3842" width="16" style="41" customWidth="1"/>
    <col min="3843" max="3843" width="10.5" style="41" bestFit="1" customWidth="1"/>
    <col min="3844" max="3844" width="10" style="41" bestFit="1" customWidth="1"/>
    <col min="3845" max="3845" width="9.125" style="41" bestFit="1" customWidth="1"/>
    <col min="3846" max="3846" width="9.75" style="41" bestFit="1" customWidth="1"/>
    <col min="3847" max="3847" width="10.125" style="41" bestFit="1" customWidth="1"/>
    <col min="3848" max="3848" width="9.25" style="41" bestFit="1" customWidth="1"/>
    <col min="3849" max="3849" width="0" style="41" hidden="1" bestFit="1" customWidth="1"/>
    <col min="3850" max="3850" width="9.5" style="41" bestFit="1" customWidth="1"/>
    <col min="3851" max="3851" width="7.625" style="41" bestFit="1" customWidth="1"/>
    <col min="3852" max="3852" width="8.125" style="41" bestFit="1" customWidth="1"/>
    <col min="3853" max="3853" width="8.75" style="41" bestFit="1" customWidth="1"/>
    <col min="3854" max="3855" width="8.125" style="41" bestFit="1" customWidth="1"/>
    <col min="3856" max="3856" width="8.25" style="41" bestFit="1" customWidth="1"/>
    <col min="3857" max="3857" width="0" style="41" hidden="1" bestFit="1" customWidth="1"/>
    <col min="3858" max="3858" width="7.125" style="41" bestFit="1" customWidth="1"/>
    <col min="3859" max="3859" width="7.875" style="41" bestFit="1" customWidth="1"/>
    <col min="3860" max="3860" width="8.375" style="41" bestFit="1" customWidth="1"/>
    <col min="3861" max="3861" width="7.875" style="41" bestFit="1" customWidth="1"/>
    <col min="3862" max="3862" width="9.75" style="41" bestFit="1" customWidth="1"/>
    <col min="3863" max="4096" width="9" style="41"/>
    <col min="4097" max="4097" width="4" style="41" bestFit="1" customWidth="1"/>
    <col min="4098" max="4098" width="16" style="41" customWidth="1"/>
    <col min="4099" max="4099" width="10.5" style="41" bestFit="1" customWidth="1"/>
    <col min="4100" max="4100" width="10" style="41" bestFit="1" customWidth="1"/>
    <col min="4101" max="4101" width="9.125" style="41" bestFit="1" customWidth="1"/>
    <col min="4102" max="4102" width="9.75" style="41" bestFit="1" customWidth="1"/>
    <col min="4103" max="4103" width="10.125" style="41" bestFit="1" customWidth="1"/>
    <col min="4104" max="4104" width="9.25" style="41" bestFit="1" customWidth="1"/>
    <col min="4105" max="4105" width="0" style="41" hidden="1" bestFit="1" customWidth="1"/>
    <col min="4106" max="4106" width="9.5" style="41" bestFit="1" customWidth="1"/>
    <col min="4107" max="4107" width="7.625" style="41" bestFit="1" customWidth="1"/>
    <col min="4108" max="4108" width="8.125" style="41" bestFit="1" customWidth="1"/>
    <col min="4109" max="4109" width="8.75" style="41" bestFit="1" customWidth="1"/>
    <col min="4110" max="4111" width="8.125" style="41" bestFit="1" customWidth="1"/>
    <col min="4112" max="4112" width="8.25" style="41" bestFit="1" customWidth="1"/>
    <col min="4113" max="4113" width="0" style="41" hidden="1" bestFit="1" customWidth="1"/>
    <col min="4114" max="4114" width="7.125" style="41" bestFit="1" customWidth="1"/>
    <col min="4115" max="4115" width="7.875" style="41" bestFit="1" customWidth="1"/>
    <col min="4116" max="4116" width="8.375" style="41" bestFit="1" customWidth="1"/>
    <col min="4117" max="4117" width="7.875" style="41" bestFit="1" customWidth="1"/>
    <col min="4118" max="4118" width="9.75" style="41" bestFit="1" customWidth="1"/>
    <col min="4119" max="4352" width="9" style="41"/>
    <col min="4353" max="4353" width="4" style="41" bestFit="1" customWidth="1"/>
    <col min="4354" max="4354" width="16" style="41" customWidth="1"/>
    <col min="4355" max="4355" width="10.5" style="41" bestFit="1" customWidth="1"/>
    <col min="4356" max="4356" width="10" style="41" bestFit="1" customWidth="1"/>
    <col min="4357" max="4357" width="9.125" style="41" bestFit="1" customWidth="1"/>
    <col min="4358" max="4358" width="9.75" style="41" bestFit="1" customWidth="1"/>
    <col min="4359" max="4359" width="10.125" style="41" bestFit="1" customWidth="1"/>
    <col min="4360" max="4360" width="9.25" style="41" bestFit="1" customWidth="1"/>
    <col min="4361" max="4361" width="0" style="41" hidden="1" bestFit="1" customWidth="1"/>
    <col min="4362" max="4362" width="9.5" style="41" bestFit="1" customWidth="1"/>
    <col min="4363" max="4363" width="7.625" style="41" bestFit="1" customWidth="1"/>
    <col min="4364" max="4364" width="8.125" style="41" bestFit="1" customWidth="1"/>
    <col min="4365" max="4365" width="8.75" style="41" bestFit="1" customWidth="1"/>
    <col min="4366" max="4367" width="8.125" style="41" bestFit="1" customWidth="1"/>
    <col min="4368" max="4368" width="8.25" style="41" bestFit="1" customWidth="1"/>
    <col min="4369" max="4369" width="0" style="41" hidden="1" bestFit="1" customWidth="1"/>
    <col min="4370" max="4370" width="7.125" style="41" bestFit="1" customWidth="1"/>
    <col min="4371" max="4371" width="7.875" style="41" bestFit="1" customWidth="1"/>
    <col min="4372" max="4372" width="8.375" style="41" bestFit="1" customWidth="1"/>
    <col min="4373" max="4373" width="7.875" style="41" bestFit="1" customWidth="1"/>
    <col min="4374" max="4374" width="9.75" style="41" bestFit="1" customWidth="1"/>
    <col min="4375" max="4608" width="9" style="41"/>
    <col min="4609" max="4609" width="4" style="41" bestFit="1" customWidth="1"/>
    <col min="4610" max="4610" width="16" style="41" customWidth="1"/>
    <col min="4611" max="4611" width="10.5" style="41" bestFit="1" customWidth="1"/>
    <col min="4612" max="4612" width="10" style="41" bestFit="1" customWidth="1"/>
    <col min="4613" max="4613" width="9.125" style="41" bestFit="1" customWidth="1"/>
    <col min="4614" max="4614" width="9.75" style="41" bestFit="1" customWidth="1"/>
    <col min="4615" max="4615" width="10.125" style="41" bestFit="1" customWidth="1"/>
    <col min="4616" max="4616" width="9.25" style="41" bestFit="1" customWidth="1"/>
    <col min="4617" max="4617" width="0" style="41" hidden="1" bestFit="1" customWidth="1"/>
    <col min="4618" max="4618" width="9.5" style="41" bestFit="1" customWidth="1"/>
    <col min="4619" max="4619" width="7.625" style="41" bestFit="1" customWidth="1"/>
    <col min="4620" max="4620" width="8.125" style="41" bestFit="1" customWidth="1"/>
    <col min="4621" max="4621" width="8.75" style="41" bestFit="1" customWidth="1"/>
    <col min="4622" max="4623" width="8.125" style="41" bestFit="1" customWidth="1"/>
    <col min="4624" max="4624" width="8.25" style="41" bestFit="1" customWidth="1"/>
    <col min="4625" max="4625" width="0" style="41" hidden="1" bestFit="1" customWidth="1"/>
    <col min="4626" max="4626" width="7.125" style="41" bestFit="1" customWidth="1"/>
    <col min="4627" max="4627" width="7.875" style="41" bestFit="1" customWidth="1"/>
    <col min="4628" max="4628" width="8.375" style="41" bestFit="1" customWidth="1"/>
    <col min="4629" max="4629" width="7.875" style="41" bestFit="1" customWidth="1"/>
    <col min="4630" max="4630" width="9.75" style="41" bestFit="1" customWidth="1"/>
    <col min="4631" max="4864" width="9" style="41"/>
    <col min="4865" max="4865" width="4" style="41" bestFit="1" customWidth="1"/>
    <col min="4866" max="4866" width="16" style="41" customWidth="1"/>
    <col min="4867" max="4867" width="10.5" style="41" bestFit="1" customWidth="1"/>
    <col min="4868" max="4868" width="10" style="41" bestFit="1" customWidth="1"/>
    <col min="4869" max="4869" width="9.125" style="41" bestFit="1" customWidth="1"/>
    <col min="4870" max="4870" width="9.75" style="41" bestFit="1" customWidth="1"/>
    <col min="4871" max="4871" width="10.125" style="41" bestFit="1" customWidth="1"/>
    <col min="4872" max="4872" width="9.25" style="41" bestFit="1" customWidth="1"/>
    <col min="4873" max="4873" width="0" style="41" hidden="1" bestFit="1" customWidth="1"/>
    <col min="4874" max="4874" width="9.5" style="41" bestFit="1" customWidth="1"/>
    <col min="4875" max="4875" width="7.625" style="41" bestFit="1" customWidth="1"/>
    <col min="4876" max="4876" width="8.125" style="41" bestFit="1" customWidth="1"/>
    <col min="4877" max="4877" width="8.75" style="41" bestFit="1" customWidth="1"/>
    <col min="4878" max="4879" width="8.125" style="41" bestFit="1" customWidth="1"/>
    <col min="4880" max="4880" width="8.25" style="41" bestFit="1" customWidth="1"/>
    <col min="4881" max="4881" width="0" style="41" hidden="1" bestFit="1" customWidth="1"/>
    <col min="4882" max="4882" width="7.125" style="41" bestFit="1" customWidth="1"/>
    <col min="4883" max="4883" width="7.875" style="41" bestFit="1" customWidth="1"/>
    <col min="4884" max="4884" width="8.375" style="41" bestFit="1" customWidth="1"/>
    <col min="4885" max="4885" width="7.875" style="41" bestFit="1" customWidth="1"/>
    <col min="4886" max="4886" width="9.75" style="41" bestFit="1" customWidth="1"/>
    <col min="4887" max="5120" width="9" style="41"/>
    <col min="5121" max="5121" width="4" style="41" bestFit="1" customWidth="1"/>
    <col min="5122" max="5122" width="16" style="41" customWidth="1"/>
    <col min="5123" max="5123" width="10.5" style="41" bestFit="1" customWidth="1"/>
    <col min="5124" max="5124" width="10" style="41" bestFit="1" customWidth="1"/>
    <col min="5125" max="5125" width="9.125" style="41" bestFit="1" customWidth="1"/>
    <col min="5126" max="5126" width="9.75" style="41" bestFit="1" customWidth="1"/>
    <col min="5127" max="5127" width="10.125" style="41" bestFit="1" customWidth="1"/>
    <col min="5128" max="5128" width="9.25" style="41" bestFit="1" customWidth="1"/>
    <col min="5129" max="5129" width="0" style="41" hidden="1" bestFit="1" customWidth="1"/>
    <col min="5130" max="5130" width="9.5" style="41" bestFit="1" customWidth="1"/>
    <col min="5131" max="5131" width="7.625" style="41" bestFit="1" customWidth="1"/>
    <col min="5132" max="5132" width="8.125" style="41" bestFit="1" customWidth="1"/>
    <col min="5133" max="5133" width="8.75" style="41" bestFit="1" customWidth="1"/>
    <col min="5134" max="5135" width="8.125" style="41" bestFit="1" customWidth="1"/>
    <col min="5136" max="5136" width="8.25" style="41" bestFit="1" customWidth="1"/>
    <col min="5137" max="5137" width="0" style="41" hidden="1" bestFit="1" customWidth="1"/>
    <col min="5138" max="5138" width="7.125" style="41" bestFit="1" customWidth="1"/>
    <col min="5139" max="5139" width="7.875" style="41" bestFit="1" customWidth="1"/>
    <col min="5140" max="5140" width="8.375" style="41" bestFit="1" customWidth="1"/>
    <col min="5141" max="5141" width="7.875" style="41" bestFit="1" customWidth="1"/>
    <col min="5142" max="5142" width="9.75" style="41" bestFit="1" customWidth="1"/>
    <col min="5143" max="5376" width="9" style="41"/>
    <col min="5377" max="5377" width="4" style="41" bestFit="1" customWidth="1"/>
    <col min="5378" max="5378" width="16" style="41" customWidth="1"/>
    <col min="5379" max="5379" width="10.5" style="41" bestFit="1" customWidth="1"/>
    <col min="5380" max="5380" width="10" style="41" bestFit="1" customWidth="1"/>
    <col min="5381" max="5381" width="9.125" style="41" bestFit="1" customWidth="1"/>
    <col min="5382" max="5382" width="9.75" style="41" bestFit="1" customWidth="1"/>
    <col min="5383" max="5383" width="10.125" style="41" bestFit="1" customWidth="1"/>
    <col min="5384" max="5384" width="9.25" style="41" bestFit="1" customWidth="1"/>
    <col min="5385" max="5385" width="0" style="41" hidden="1" bestFit="1" customWidth="1"/>
    <col min="5386" max="5386" width="9.5" style="41" bestFit="1" customWidth="1"/>
    <col min="5387" max="5387" width="7.625" style="41" bestFit="1" customWidth="1"/>
    <col min="5388" max="5388" width="8.125" style="41" bestFit="1" customWidth="1"/>
    <col min="5389" max="5389" width="8.75" style="41" bestFit="1" customWidth="1"/>
    <col min="5390" max="5391" width="8.125" style="41" bestFit="1" customWidth="1"/>
    <col min="5392" max="5392" width="8.25" style="41" bestFit="1" customWidth="1"/>
    <col min="5393" max="5393" width="0" style="41" hidden="1" bestFit="1" customWidth="1"/>
    <col min="5394" max="5394" width="7.125" style="41" bestFit="1" customWidth="1"/>
    <col min="5395" max="5395" width="7.875" style="41" bestFit="1" customWidth="1"/>
    <col min="5396" max="5396" width="8.375" style="41" bestFit="1" customWidth="1"/>
    <col min="5397" max="5397" width="7.875" style="41" bestFit="1" customWidth="1"/>
    <col min="5398" max="5398" width="9.75" style="41" bestFit="1" customWidth="1"/>
    <col min="5399" max="5632" width="9" style="41"/>
    <col min="5633" max="5633" width="4" style="41" bestFit="1" customWidth="1"/>
    <col min="5634" max="5634" width="16" style="41" customWidth="1"/>
    <col min="5635" max="5635" width="10.5" style="41" bestFit="1" customWidth="1"/>
    <col min="5636" max="5636" width="10" style="41" bestFit="1" customWidth="1"/>
    <col min="5637" max="5637" width="9.125" style="41" bestFit="1" customWidth="1"/>
    <col min="5638" max="5638" width="9.75" style="41" bestFit="1" customWidth="1"/>
    <col min="5639" max="5639" width="10.125" style="41" bestFit="1" customWidth="1"/>
    <col min="5640" max="5640" width="9.25" style="41" bestFit="1" customWidth="1"/>
    <col min="5641" max="5641" width="0" style="41" hidden="1" bestFit="1" customWidth="1"/>
    <col min="5642" max="5642" width="9.5" style="41" bestFit="1" customWidth="1"/>
    <col min="5643" max="5643" width="7.625" style="41" bestFit="1" customWidth="1"/>
    <col min="5644" max="5644" width="8.125" style="41" bestFit="1" customWidth="1"/>
    <col min="5645" max="5645" width="8.75" style="41" bestFit="1" customWidth="1"/>
    <col min="5646" max="5647" width="8.125" style="41" bestFit="1" customWidth="1"/>
    <col min="5648" max="5648" width="8.25" style="41" bestFit="1" customWidth="1"/>
    <col min="5649" max="5649" width="0" style="41" hidden="1" bestFit="1" customWidth="1"/>
    <col min="5650" max="5650" width="7.125" style="41" bestFit="1" customWidth="1"/>
    <col min="5651" max="5651" width="7.875" style="41" bestFit="1" customWidth="1"/>
    <col min="5652" max="5652" width="8.375" style="41" bestFit="1" customWidth="1"/>
    <col min="5653" max="5653" width="7.875" style="41" bestFit="1" customWidth="1"/>
    <col min="5654" max="5654" width="9.75" style="41" bestFit="1" customWidth="1"/>
    <col min="5655" max="5888" width="9" style="41"/>
    <col min="5889" max="5889" width="4" style="41" bestFit="1" customWidth="1"/>
    <col min="5890" max="5890" width="16" style="41" customWidth="1"/>
    <col min="5891" max="5891" width="10.5" style="41" bestFit="1" customWidth="1"/>
    <col min="5892" max="5892" width="10" style="41" bestFit="1" customWidth="1"/>
    <col min="5893" max="5893" width="9.125" style="41" bestFit="1" customWidth="1"/>
    <col min="5894" max="5894" width="9.75" style="41" bestFit="1" customWidth="1"/>
    <col min="5895" max="5895" width="10.125" style="41" bestFit="1" customWidth="1"/>
    <col min="5896" max="5896" width="9.25" style="41" bestFit="1" customWidth="1"/>
    <col min="5897" max="5897" width="0" style="41" hidden="1" bestFit="1" customWidth="1"/>
    <col min="5898" max="5898" width="9.5" style="41" bestFit="1" customWidth="1"/>
    <col min="5899" max="5899" width="7.625" style="41" bestFit="1" customWidth="1"/>
    <col min="5900" max="5900" width="8.125" style="41" bestFit="1" customWidth="1"/>
    <col min="5901" max="5901" width="8.75" style="41" bestFit="1" customWidth="1"/>
    <col min="5902" max="5903" width="8.125" style="41" bestFit="1" customWidth="1"/>
    <col min="5904" max="5904" width="8.25" style="41" bestFit="1" customWidth="1"/>
    <col min="5905" max="5905" width="0" style="41" hidden="1" bestFit="1" customWidth="1"/>
    <col min="5906" max="5906" width="7.125" style="41" bestFit="1" customWidth="1"/>
    <col min="5907" max="5907" width="7.875" style="41" bestFit="1" customWidth="1"/>
    <col min="5908" max="5908" width="8.375" style="41" bestFit="1" customWidth="1"/>
    <col min="5909" max="5909" width="7.875" style="41" bestFit="1" customWidth="1"/>
    <col min="5910" max="5910" width="9.75" style="41" bestFit="1" customWidth="1"/>
    <col min="5911" max="6144" width="9" style="41"/>
    <col min="6145" max="6145" width="4" style="41" bestFit="1" customWidth="1"/>
    <col min="6146" max="6146" width="16" style="41" customWidth="1"/>
    <col min="6147" max="6147" width="10.5" style="41" bestFit="1" customWidth="1"/>
    <col min="6148" max="6148" width="10" style="41" bestFit="1" customWidth="1"/>
    <col min="6149" max="6149" width="9.125" style="41" bestFit="1" customWidth="1"/>
    <col min="6150" max="6150" width="9.75" style="41" bestFit="1" customWidth="1"/>
    <col min="6151" max="6151" width="10.125" style="41" bestFit="1" customWidth="1"/>
    <col min="6152" max="6152" width="9.25" style="41" bestFit="1" customWidth="1"/>
    <col min="6153" max="6153" width="0" style="41" hidden="1" bestFit="1" customWidth="1"/>
    <col min="6154" max="6154" width="9.5" style="41" bestFit="1" customWidth="1"/>
    <col min="6155" max="6155" width="7.625" style="41" bestFit="1" customWidth="1"/>
    <col min="6156" max="6156" width="8.125" style="41" bestFit="1" customWidth="1"/>
    <col min="6157" max="6157" width="8.75" style="41" bestFit="1" customWidth="1"/>
    <col min="6158" max="6159" width="8.125" style="41" bestFit="1" customWidth="1"/>
    <col min="6160" max="6160" width="8.25" style="41" bestFit="1" customWidth="1"/>
    <col min="6161" max="6161" width="0" style="41" hidden="1" bestFit="1" customWidth="1"/>
    <col min="6162" max="6162" width="7.125" style="41" bestFit="1" customWidth="1"/>
    <col min="6163" max="6163" width="7.875" style="41" bestFit="1" customWidth="1"/>
    <col min="6164" max="6164" width="8.375" style="41" bestFit="1" customWidth="1"/>
    <col min="6165" max="6165" width="7.875" style="41" bestFit="1" customWidth="1"/>
    <col min="6166" max="6166" width="9.75" style="41" bestFit="1" customWidth="1"/>
    <col min="6167" max="6400" width="9" style="41"/>
    <col min="6401" max="6401" width="4" style="41" bestFit="1" customWidth="1"/>
    <col min="6402" max="6402" width="16" style="41" customWidth="1"/>
    <col min="6403" max="6403" width="10.5" style="41" bestFit="1" customWidth="1"/>
    <col min="6404" max="6404" width="10" style="41" bestFit="1" customWidth="1"/>
    <col min="6405" max="6405" width="9.125" style="41" bestFit="1" customWidth="1"/>
    <col min="6406" max="6406" width="9.75" style="41" bestFit="1" customWidth="1"/>
    <col min="6407" max="6407" width="10.125" style="41" bestFit="1" customWidth="1"/>
    <col min="6408" max="6408" width="9.25" style="41" bestFit="1" customWidth="1"/>
    <col min="6409" max="6409" width="0" style="41" hidden="1" bestFit="1" customWidth="1"/>
    <col min="6410" max="6410" width="9.5" style="41" bestFit="1" customWidth="1"/>
    <col min="6411" max="6411" width="7.625" style="41" bestFit="1" customWidth="1"/>
    <col min="6412" max="6412" width="8.125" style="41" bestFit="1" customWidth="1"/>
    <col min="6413" max="6413" width="8.75" style="41" bestFit="1" customWidth="1"/>
    <col min="6414" max="6415" width="8.125" style="41" bestFit="1" customWidth="1"/>
    <col min="6416" max="6416" width="8.25" style="41" bestFit="1" customWidth="1"/>
    <col min="6417" max="6417" width="0" style="41" hidden="1" bestFit="1" customWidth="1"/>
    <col min="6418" max="6418" width="7.125" style="41" bestFit="1" customWidth="1"/>
    <col min="6419" max="6419" width="7.875" style="41" bestFit="1" customWidth="1"/>
    <col min="6420" max="6420" width="8.375" style="41" bestFit="1" customWidth="1"/>
    <col min="6421" max="6421" width="7.875" style="41" bestFit="1" customWidth="1"/>
    <col min="6422" max="6422" width="9.75" style="41" bestFit="1" customWidth="1"/>
    <col min="6423" max="6656" width="9" style="41"/>
    <col min="6657" max="6657" width="4" style="41" bestFit="1" customWidth="1"/>
    <col min="6658" max="6658" width="16" style="41" customWidth="1"/>
    <col min="6659" max="6659" width="10.5" style="41" bestFit="1" customWidth="1"/>
    <col min="6660" max="6660" width="10" style="41" bestFit="1" customWidth="1"/>
    <col min="6661" max="6661" width="9.125" style="41" bestFit="1" customWidth="1"/>
    <col min="6662" max="6662" width="9.75" style="41" bestFit="1" customWidth="1"/>
    <col min="6663" max="6663" width="10.125" style="41" bestFit="1" customWidth="1"/>
    <col min="6664" max="6664" width="9.25" style="41" bestFit="1" customWidth="1"/>
    <col min="6665" max="6665" width="0" style="41" hidden="1" bestFit="1" customWidth="1"/>
    <col min="6666" max="6666" width="9.5" style="41" bestFit="1" customWidth="1"/>
    <col min="6667" max="6667" width="7.625" style="41" bestFit="1" customWidth="1"/>
    <col min="6668" max="6668" width="8.125" style="41" bestFit="1" customWidth="1"/>
    <col min="6669" max="6669" width="8.75" style="41" bestFit="1" customWidth="1"/>
    <col min="6670" max="6671" width="8.125" style="41" bestFit="1" customWidth="1"/>
    <col min="6672" max="6672" width="8.25" style="41" bestFit="1" customWidth="1"/>
    <col min="6673" max="6673" width="0" style="41" hidden="1" bestFit="1" customWidth="1"/>
    <col min="6674" max="6674" width="7.125" style="41" bestFit="1" customWidth="1"/>
    <col min="6675" max="6675" width="7.875" style="41" bestFit="1" customWidth="1"/>
    <col min="6676" max="6676" width="8.375" style="41" bestFit="1" customWidth="1"/>
    <col min="6677" max="6677" width="7.875" style="41" bestFit="1" customWidth="1"/>
    <col min="6678" max="6678" width="9.75" style="41" bestFit="1" customWidth="1"/>
    <col min="6679" max="6912" width="9" style="41"/>
    <col min="6913" max="6913" width="4" style="41" bestFit="1" customWidth="1"/>
    <col min="6914" max="6914" width="16" style="41" customWidth="1"/>
    <col min="6915" max="6915" width="10.5" style="41" bestFit="1" customWidth="1"/>
    <col min="6916" max="6916" width="10" style="41" bestFit="1" customWidth="1"/>
    <col min="6917" max="6917" width="9.125" style="41" bestFit="1" customWidth="1"/>
    <col min="6918" max="6918" width="9.75" style="41" bestFit="1" customWidth="1"/>
    <col min="6919" max="6919" width="10.125" style="41" bestFit="1" customWidth="1"/>
    <col min="6920" max="6920" width="9.25" style="41" bestFit="1" customWidth="1"/>
    <col min="6921" max="6921" width="0" style="41" hidden="1" bestFit="1" customWidth="1"/>
    <col min="6922" max="6922" width="9.5" style="41" bestFit="1" customWidth="1"/>
    <col min="6923" max="6923" width="7.625" style="41" bestFit="1" customWidth="1"/>
    <col min="6924" max="6924" width="8.125" style="41" bestFit="1" customWidth="1"/>
    <col min="6925" max="6925" width="8.75" style="41" bestFit="1" customWidth="1"/>
    <col min="6926" max="6927" width="8.125" style="41" bestFit="1" customWidth="1"/>
    <col min="6928" max="6928" width="8.25" style="41" bestFit="1" customWidth="1"/>
    <col min="6929" max="6929" width="0" style="41" hidden="1" bestFit="1" customWidth="1"/>
    <col min="6930" max="6930" width="7.125" style="41" bestFit="1" customWidth="1"/>
    <col min="6931" max="6931" width="7.875" style="41" bestFit="1" customWidth="1"/>
    <col min="6932" max="6932" width="8.375" style="41" bestFit="1" customWidth="1"/>
    <col min="6933" max="6933" width="7.875" style="41" bestFit="1" customWidth="1"/>
    <col min="6934" max="6934" width="9.75" style="41" bestFit="1" customWidth="1"/>
    <col min="6935" max="7168" width="9" style="41"/>
    <col min="7169" max="7169" width="4" style="41" bestFit="1" customWidth="1"/>
    <col min="7170" max="7170" width="16" style="41" customWidth="1"/>
    <col min="7171" max="7171" width="10.5" style="41" bestFit="1" customWidth="1"/>
    <col min="7172" max="7172" width="10" style="41" bestFit="1" customWidth="1"/>
    <col min="7173" max="7173" width="9.125" style="41" bestFit="1" customWidth="1"/>
    <col min="7174" max="7174" width="9.75" style="41" bestFit="1" customWidth="1"/>
    <col min="7175" max="7175" width="10.125" style="41" bestFit="1" customWidth="1"/>
    <col min="7176" max="7176" width="9.25" style="41" bestFit="1" customWidth="1"/>
    <col min="7177" max="7177" width="0" style="41" hidden="1" bestFit="1" customWidth="1"/>
    <col min="7178" max="7178" width="9.5" style="41" bestFit="1" customWidth="1"/>
    <col min="7179" max="7179" width="7.625" style="41" bestFit="1" customWidth="1"/>
    <col min="7180" max="7180" width="8.125" style="41" bestFit="1" customWidth="1"/>
    <col min="7181" max="7181" width="8.75" style="41" bestFit="1" customWidth="1"/>
    <col min="7182" max="7183" width="8.125" style="41" bestFit="1" customWidth="1"/>
    <col min="7184" max="7184" width="8.25" style="41" bestFit="1" customWidth="1"/>
    <col min="7185" max="7185" width="0" style="41" hidden="1" bestFit="1" customWidth="1"/>
    <col min="7186" max="7186" width="7.125" style="41" bestFit="1" customWidth="1"/>
    <col min="7187" max="7187" width="7.875" style="41" bestFit="1" customWidth="1"/>
    <col min="7188" max="7188" width="8.375" style="41" bestFit="1" customWidth="1"/>
    <col min="7189" max="7189" width="7.875" style="41" bestFit="1" customWidth="1"/>
    <col min="7190" max="7190" width="9.75" style="41" bestFit="1" customWidth="1"/>
    <col min="7191" max="7424" width="9" style="41"/>
    <col min="7425" max="7425" width="4" style="41" bestFit="1" customWidth="1"/>
    <col min="7426" max="7426" width="16" style="41" customWidth="1"/>
    <col min="7427" max="7427" width="10.5" style="41" bestFit="1" customWidth="1"/>
    <col min="7428" max="7428" width="10" style="41" bestFit="1" customWidth="1"/>
    <col min="7429" max="7429" width="9.125" style="41" bestFit="1" customWidth="1"/>
    <col min="7430" max="7430" width="9.75" style="41" bestFit="1" customWidth="1"/>
    <col min="7431" max="7431" width="10.125" style="41" bestFit="1" customWidth="1"/>
    <col min="7432" max="7432" width="9.25" style="41" bestFit="1" customWidth="1"/>
    <col min="7433" max="7433" width="0" style="41" hidden="1" bestFit="1" customWidth="1"/>
    <col min="7434" max="7434" width="9.5" style="41" bestFit="1" customWidth="1"/>
    <col min="7435" max="7435" width="7.625" style="41" bestFit="1" customWidth="1"/>
    <col min="7436" max="7436" width="8.125" style="41" bestFit="1" customWidth="1"/>
    <col min="7437" max="7437" width="8.75" style="41" bestFit="1" customWidth="1"/>
    <col min="7438" max="7439" width="8.125" style="41" bestFit="1" customWidth="1"/>
    <col min="7440" max="7440" width="8.25" style="41" bestFit="1" customWidth="1"/>
    <col min="7441" max="7441" width="0" style="41" hidden="1" bestFit="1" customWidth="1"/>
    <col min="7442" max="7442" width="7.125" style="41" bestFit="1" customWidth="1"/>
    <col min="7443" max="7443" width="7.875" style="41" bestFit="1" customWidth="1"/>
    <col min="7444" max="7444" width="8.375" style="41" bestFit="1" customWidth="1"/>
    <col min="7445" max="7445" width="7.875" style="41" bestFit="1" customWidth="1"/>
    <col min="7446" max="7446" width="9.75" style="41" bestFit="1" customWidth="1"/>
    <col min="7447" max="7680" width="9" style="41"/>
    <col min="7681" max="7681" width="4" style="41" bestFit="1" customWidth="1"/>
    <col min="7682" max="7682" width="16" style="41" customWidth="1"/>
    <col min="7683" max="7683" width="10.5" style="41" bestFit="1" customWidth="1"/>
    <col min="7684" max="7684" width="10" style="41" bestFit="1" customWidth="1"/>
    <col min="7685" max="7685" width="9.125" style="41" bestFit="1" customWidth="1"/>
    <col min="7686" max="7686" width="9.75" style="41" bestFit="1" customWidth="1"/>
    <col min="7687" max="7687" width="10.125" style="41" bestFit="1" customWidth="1"/>
    <col min="7688" max="7688" width="9.25" style="41" bestFit="1" customWidth="1"/>
    <col min="7689" max="7689" width="0" style="41" hidden="1" bestFit="1" customWidth="1"/>
    <col min="7690" max="7690" width="9.5" style="41" bestFit="1" customWidth="1"/>
    <col min="7691" max="7691" width="7.625" style="41" bestFit="1" customWidth="1"/>
    <col min="7692" max="7692" width="8.125" style="41" bestFit="1" customWidth="1"/>
    <col min="7693" max="7693" width="8.75" style="41" bestFit="1" customWidth="1"/>
    <col min="7694" max="7695" width="8.125" style="41" bestFit="1" customWidth="1"/>
    <col min="7696" max="7696" width="8.25" style="41" bestFit="1" customWidth="1"/>
    <col min="7697" max="7697" width="0" style="41" hidden="1" bestFit="1" customWidth="1"/>
    <col min="7698" max="7698" width="7.125" style="41" bestFit="1" customWidth="1"/>
    <col min="7699" max="7699" width="7.875" style="41" bestFit="1" customWidth="1"/>
    <col min="7700" max="7700" width="8.375" style="41" bestFit="1" customWidth="1"/>
    <col min="7701" max="7701" width="7.875" style="41" bestFit="1" customWidth="1"/>
    <col min="7702" max="7702" width="9.75" style="41" bestFit="1" customWidth="1"/>
    <col min="7703" max="7936" width="9" style="41"/>
    <col min="7937" max="7937" width="4" style="41" bestFit="1" customWidth="1"/>
    <col min="7938" max="7938" width="16" style="41" customWidth="1"/>
    <col min="7939" max="7939" width="10.5" style="41" bestFit="1" customWidth="1"/>
    <col min="7940" max="7940" width="10" style="41" bestFit="1" customWidth="1"/>
    <col min="7941" max="7941" width="9.125" style="41" bestFit="1" customWidth="1"/>
    <col min="7942" max="7942" width="9.75" style="41" bestFit="1" customWidth="1"/>
    <col min="7943" max="7943" width="10.125" style="41" bestFit="1" customWidth="1"/>
    <col min="7944" max="7944" width="9.25" style="41" bestFit="1" customWidth="1"/>
    <col min="7945" max="7945" width="0" style="41" hidden="1" bestFit="1" customWidth="1"/>
    <col min="7946" max="7946" width="9.5" style="41" bestFit="1" customWidth="1"/>
    <col min="7947" max="7947" width="7.625" style="41" bestFit="1" customWidth="1"/>
    <col min="7948" max="7948" width="8.125" style="41" bestFit="1" customWidth="1"/>
    <col min="7949" max="7949" width="8.75" style="41" bestFit="1" customWidth="1"/>
    <col min="7950" max="7951" width="8.125" style="41" bestFit="1" customWidth="1"/>
    <col min="7952" max="7952" width="8.25" style="41" bestFit="1" customWidth="1"/>
    <col min="7953" max="7953" width="0" style="41" hidden="1" bestFit="1" customWidth="1"/>
    <col min="7954" max="7954" width="7.125" style="41" bestFit="1" customWidth="1"/>
    <col min="7955" max="7955" width="7.875" style="41" bestFit="1" customWidth="1"/>
    <col min="7956" max="7956" width="8.375" style="41" bestFit="1" customWidth="1"/>
    <col min="7957" max="7957" width="7.875" style="41" bestFit="1" customWidth="1"/>
    <col min="7958" max="7958" width="9.75" style="41" bestFit="1" customWidth="1"/>
    <col min="7959" max="8192" width="9" style="41"/>
    <col min="8193" max="8193" width="4" style="41" bestFit="1" customWidth="1"/>
    <col min="8194" max="8194" width="16" style="41" customWidth="1"/>
    <col min="8195" max="8195" width="10.5" style="41" bestFit="1" customWidth="1"/>
    <col min="8196" max="8196" width="10" style="41" bestFit="1" customWidth="1"/>
    <col min="8197" max="8197" width="9.125" style="41" bestFit="1" customWidth="1"/>
    <col min="8198" max="8198" width="9.75" style="41" bestFit="1" customWidth="1"/>
    <col min="8199" max="8199" width="10.125" style="41" bestFit="1" customWidth="1"/>
    <col min="8200" max="8200" width="9.25" style="41" bestFit="1" customWidth="1"/>
    <col min="8201" max="8201" width="0" style="41" hidden="1" bestFit="1" customWidth="1"/>
    <col min="8202" max="8202" width="9.5" style="41" bestFit="1" customWidth="1"/>
    <col min="8203" max="8203" width="7.625" style="41" bestFit="1" customWidth="1"/>
    <col min="8204" max="8204" width="8.125" style="41" bestFit="1" customWidth="1"/>
    <col min="8205" max="8205" width="8.75" style="41" bestFit="1" customWidth="1"/>
    <col min="8206" max="8207" width="8.125" style="41" bestFit="1" customWidth="1"/>
    <col min="8208" max="8208" width="8.25" style="41" bestFit="1" customWidth="1"/>
    <col min="8209" max="8209" width="0" style="41" hidden="1" bestFit="1" customWidth="1"/>
    <col min="8210" max="8210" width="7.125" style="41" bestFit="1" customWidth="1"/>
    <col min="8211" max="8211" width="7.875" style="41" bestFit="1" customWidth="1"/>
    <col min="8212" max="8212" width="8.375" style="41" bestFit="1" customWidth="1"/>
    <col min="8213" max="8213" width="7.875" style="41" bestFit="1" customWidth="1"/>
    <col min="8214" max="8214" width="9.75" style="41" bestFit="1" customWidth="1"/>
    <col min="8215" max="8448" width="9" style="41"/>
    <col min="8449" max="8449" width="4" style="41" bestFit="1" customWidth="1"/>
    <col min="8450" max="8450" width="16" style="41" customWidth="1"/>
    <col min="8451" max="8451" width="10.5" style="41" bestFit="1" customWidth="1"/>
    <col min="8452" max="8452" width="10" style="41" bestFit="1" customWidth="1"/>
    <col min="8453" max="8453" width="9.125" style="41" bestFit="1" customWidth="1"/>
    <col min="8454" max="8454" width="9.75" style="41" bestFit="1" customWidth="1"/>
    <col min="8455" max="8455" width="10.125" style="41" bestFit="1" customWidth="1"/>
    <col min="8456" max="8456" width="9.25" style="41" bestFit="1" customWidth="1"/>
    <col min="8457" max="8457" width="0" style="41" hidden="1" bestFit="1" customWidth="1"/>
    <col min="8458" max="8458" width="9.5" style="41" bestFit="1" customWidth="1"/>
    <col min="8459" max="8459" width="7.625" style="41" bestFit="1" customWidth="1"/>
    <col min="8460" max="8460" width="8.125" style="41" bestFit="1" customWidth="1"/>
    <col min="8461" max="8461" width="8.75" style="41" bestFit="1" customWidth="1"/>
    <col min="8462" max="8463" width="8.125" style="41" bestFit="1" customWidth="1"/>
    <col min="8464" max="8464" width="8.25" style="41" bestFit="1" customWidth="1"/>
    <col min="8465" max="8465" width="0" style="41" hidden="1" bestFit="1" customWidth="1"/>
    <col min="8466" max="8466" width="7.125" style="41" bestFit="1" customWidth="1"/>
    <col min="8467" max="8467" width="7.875" style="41" bestFit="1" customWidth="1"/>
    <col min="8468" max="8468" width="8.375" style="41" bestFit="1" customWidth="1"/>
    <col min="8469" max="8469" width="7.875" style="41" bestFit="1" customWidth="1"/>
    <col min="8470" max="8470" width="9.75" style="41" bestFit="1" customWidth="1"/>
    <col min="8471" max="8704" width="9" style="41"/>
    <col min="8705" max="8705" width="4" style="41" bestFit="1" customWidth="1"/>
    <col min="8706" max="8706" width="16" style="41" customWidth="1"/>
    <col min="8707" max="8707" width="10.5" style="41" bestFit="1" customWidth="1"/>
    <col min="8708" max="8708" width="10" style="41" bestFit="1" customWidth="1"/>
    <col min="8709" max="8709" width="9.125" style="41" bestFit="1" customWidth="1"/>
    <col min="8710" max="8710" width="9.75" style="41" bestFit="1" customWidth="1"/>
    <col min="8711" max="8711" width="10.125" style="41" bestFit="1" customWidth="1"/>
    <col min="8712" max="8712" width="9.25" style="41" bestFit="1" customWidth="1"/>
    <col min="8713" max="8713" width="0" style="41" hidden="1" bestFit="1" customWidth="1"/>
    <col min="8714" max="8714" width="9.5" style="41" bestFit="1" customWidth="1"/>
    <col min="8715" max="8715" width="7.625" style="41" bestFit="1" customWidth="1"/>
    <col min="8716" max="8716" width="8.125" style="41" bestFit="1" customWidth="1"/>
    <col min="8717" max="8717" width="8.75" style="41" bestFit="1" customWidth="1"/>
    <col min="8718" max="8719" width="8.125" style="41" bestFit="1" customWidth="1"/>
    <col min="8720" max="8720" width="8.25" style="41" bestFit="1" customWidth="1"/>
    <col min="8721" max="8721" width="0" style="41" hidden="1" bestFit="1" customWidth="1"/>
    <col min="8722" max="8722" width="7.125" style="41" bestFit="1" customWidth="1"/>
    <col min="8723" max="8723" width="7.875" style="41" bestFit="1" customWidth="1"/>
    <col min="8724" max="8724" width="8.375" style="41" bestFit="1" customWidth="1"/>
    <col min="8725" max="8725" width="7.875" style="41" bestFit="1" customWidth="1"/>
    <col min="8726" max="8726" width="9.75" style="41" bestFit="1" customWidth="1"/>
    <col min="8727" max="8960" width="9" style="41"/>
    <col min="8961" max="8961" width="4" style="41" bestFit="1" customWidth="1"/>
    <col min="8962" max="8962" width="16" style="41" customWidth="1"/>
    <col min="8963" max="8963" width="10.5" style="41" bestFit="1" customWidth="1"/>
    <col min="8964" max="8964" width="10" style="41" bestFit="1" customWidth="1"/>
    <col min="8965" max="8965" width="9.125" style="41" bestFit="1" customWidth="1"/>
    <col min="8966" max="8966" width="9.75" style="41" bestFit="1" customWidth="1"/>
    <col min="8967" max="8967" width="10.125" style="41" bestFit="1" customWidth="1"/>
    <col min="8968" max="8968" width="9.25" style="41" bestFit="1" customWidth="1"/>
    <col min="8969" max="8969" width="0" style="41" hidden="1" bestFit="1" customWidth="1"/>
    <col min="8970" max="8970" width="9.5" style="41" bestFit="1" customWidth="1"/>
    <col min="8971" max="8971" width="7.625" style="41" bestFit="1" customWidth="1"/>
    <col min="8972" max="8972" width="8.125" style="41" bestFit="1" customWidth="1"/>
    <col min="8973" max="8973" width="8.75" style="41" bestFit="1" customWidth="1"/>
    <col min="8974" max="8975" width="8.125" style="41" bestFit="1" customWidth="1"/>
    <col min="8976" max="8976" width="8.25" style="41" bestFit="1" customWidth="1"/>
    <col min="8977" max="8977" width="0" style="41" hidden="1" bestFit="1" customWidth="1"/>
    <col min="8978" max="8978" width="7.125" style="41" bestFit="1" customWidth="1"/>
    <col min="8979" max="8979" width="7.875" style="41" bestFit="1" customWidth="1"/>
    <col min="8980" max="8980" width="8.375" style="41" bestFit="1" customWidth="1"/>
    <col min="8981" max="8981" width="7.875" style="41" bestFit="1" customWidth="1"/>
    <col min="8982" max="8982" width="9.75" style="41" bestFit="1" customWidth="1"/>
    <col min="8983" max="9216" width="9" style="41"/>
    <col min="9217" max="9217" width="4" style="41" bestFit="1" customWidth="1"/>
    <col min="9218" max="9218" width="16" style="41" customWidth="1"/>
    <col min="9219" max="9219" width="10.5" style="41" bestFit="1" customWidth="1"/>
    <col min="9220" max="9220" width="10" style="41" bestFit="1" customWidth="1"/>
    <col min="9221" max="9221" width="9.125" style="41" bestFit="1" customWidth="1"/>
    <col min="9222" max="9222" width="9.75" style="41" bestFit="1" customWidth="1"/>
    <col min="9223" max="9223" width="10.125" style="41" bestFit="1" customWidth="1"/>
    <col min="9224" max="9224" width="9.25" style="41" bestFit="1" customWidth="1"/>
    <col min="9225" max="9225" width="0" style="41" hidden="1" bestFit="1" customWidth="1"/>
    <col min="9226" max="9226" width="9.5" style="41" bestFit="1" customWidth="1"/>
    <col min="9227" max="9227" width="7.625" style="41" bestFit="1" customWidth="1"/>
    <col min="9228" max="9228" width="8.125" style="41" bestFit="1" customWidth="1"/>
    <col min="9229" max="9229" width="8.75" style="41" bestFit="1" customWidth="1"/>
    <col min="9230" max="9231" width="8.125" style="41" bestFit="1" customWidth="1"/>
    <col min="9232" max="9232" width="8.25" style="41" bestFit="1" customWidth="1"/>
    <col min="9233" max="9233" width="0" style="41" hidden="1" bestFit="1" customWidth="1"/>
    <col min="9234" max="9234" width="7.125" style="41" bestFit="1" customWidth="1"/>
    <col min="9235" max="9235" width="7.875" style="41" bestFit="1" customWidth="1"/>
    <col min="9236" max="9236" width="8.375" style="41" bestFit="1" customWidth="1"/>
    <col min="9237" max="9237" width="7.875" style="41" bestFit="1" customWidth="1"/>
    <col min="9238" max="9238" width="9.75" style="41" bestFit="1" customWidth="1"/>
    <col min="9239" max="9472" width="9" style="41"/>
    <col min="9473" max="9473" width="4" style="41" bestFit="1" customWidth="1"/>
    <col min="9474" max="9474" width="16" style="41" customWidth="1"/>
    <col min="9475" max="9475" width="10.5" style="41" bestFit="1" customWidth="1"/>
    <col min="9476" max="9476" width="10" style="41" bestFit="1" customWidth="1"/>
    <col min="9477" max="9477" width="9.125" style="41" bestFit="1" customWidth="1"/>
    <col min="9478" max="9478" width="9.75" style="41" bestFit="1" customWidth="1"/>
    <col min="9479" max="9479" width="10.125" style="41" bestFit="1" customWidth="1"/>
    <col min="9480" max="9480" width="9.25" style="41" bestFit="1" customWidth="1"/>
    <col min="9481" max="9481" width="0" style="41" hidden="1" bestFit="1" customWidth="1"/>
    <col min="9482" max="9482" width="9.5" style="41" bestFit="1" customWidth="1"/>
    <col min="9483" max="9483" width="7.625" style="41" bestFit="1" customWidth="1"/>
    <col min="9484" max="9484" width="8.125" style="41" bestFit="1" customWidth="1"/>
    <col min="9485" max="9485" width="8.75" style="41" bestFit="1" customWidth="1"/>
    <col min="9486" max="9487" width="8.125" style="41" bestFit="1" customWidth="1"/>
    <col min="9488" max="9488" width="8.25" style="41" bestFit="1" customWidth="1"/>
    <col min="9489" max="9489" width="0" style="41" hidden="1" bestFit="1" customWidth="1"/>
    <col min="9490" max="9490" width="7.125" style="41" bestFit="1" customWidth="1"/>
    <col min="9491" max="9491" width="7.875" style="41" bestFit="1" customWidth="1"/>
    <col min="9492" max="9492" width="8.375" style="41" bestFit="1" customWidth="1"/>
    <col min="9493" max="9493" width="7.875" style="41" bestFit="1" customWidth="1"/>
    <col min="9494" max="9494" width="9.75" style="41" bestFit="1" customWidth="1"/>
    <col min="9495" max="9728" width="9" style="41"/>
    <col min="9729" max="9729" width="4" style="41" bestFit="1" customWidth="1"/>
    <col min="9730" max="9730" width="16" style="41" customWidth="1"/>
    <col min="9731" max="9731" width="10.5" style="41" bestFit="1" customWidth="1"/>
    <col min="9732" max="9732" width="10" style="41" bestFit="1" customWidth="1"/>
    <col min="9733" max="9733" width="9.125" style="41" bestFit="1" customWidth="1"/>
    <col min="9734" max="9734" width="9.75" style="41" bestFit="1" customWidth="1"/>
    <col min="9735" max="9735" width="10.125" style="41" bestFit="1" customWidth="1"/>
    <col min="9736" max="9736" width="9.25" style="41" bestFit="1" customWidth="1"/>
    <col min="9737" max="9737" width="0" style="41" hidden="1" bestFit="1" customWidth="1"/>
    <col min="9738" max="9738" width="9.5" style="41" bestFit="1" customWidth="1"/>
    <col min="9739" max="9739" width="7.625" style="41" bestFit="1" customWidth="1"/>
    <col min="9740" max="9740" width="8.125" style="41" bestFit="1" customWidth="1"/>
    <col min="9741" max="9741" width="8.75" style="41" bestFit="1" customWidth="1"/>
    <col min="9742" max="9743" width="8.125" style="41" bestFit="1" customWidth="1"/>
    <col min="9744" max="9744" width="8.25" style="41" bestFit="1" customWidth="1"/>
    <col min="9745" max="9745" width="0" style="41" hidden="1" bestFit="1" customWidth="1"/>
    <col min="9746" max="9746" width="7.125" style="41" bestFit="1" customWidth="1"/>
    <col min="9747" max="9747" width="7.875" style="41" bestFit="1" customWidth="1"/>
    <col min="9748" max="9748" width="8.375" style="41" bestFit="1" customWidth="1"/>
    <col min="9749" max="9749" width="7.875" style="41" bestFit="1" customWidth="1"/>
    <col min="9750" max="9750" width="9.75" style="41" bestFit="1" customWidth="1"/>
    <col min="9751" max="9984" width="9" style="41"/>
    <col min="9985" max="9985" width="4" style="41" bestFit="1" customWidth="1"/>
    <col min="9986" max="9986" width="16" style="41" customWidth="1"/>
    <col min="9987" max="9987" width="10.5" style="41" bestFit="1" customWidth="1"/>
    <col min="9988" max="9988" width="10" style="41" bestFit="1" customWidth="1"/>
    <col min="9989" max="9989" width="9.125" style="41" bestFit="1" customWidth="1"/>
    <col min="9990" max="9990" width="9.75" style="41" bestFit="1" customWidth="1"/>
    <col min="9991" max="9991" width="10.125" style="41" bestFit="1" customWidth="1"/>
    <col min="9992" max="9992" width="9.25" style="41" bestFit="1" customWidth="1"/>
    <col min="9993" max="9993" width="0" style="41" hidden="1" bestFit="1" customWidth="1"/>
    <col min="9994" max="9994" width="9.5" style="41" bestFit="1" customWidth="1"/>
    <col min="9995" max="9995" width="7.625" style="41" bestFit="1" customWidth="1"/>
    <col min="9996" max="9996" width="8.125" style="41" bestFit="1" customWidth="1"/>
    <col min="9997" max="9997" width="8.75" style="41" bestFit="1" customWidth="1"/>
    <col min="9998" max="9999" width="8.125" style="41" bestFit="1" customWidth="1"/>
    <col min="10000" max="10000" width="8.25" style="41" bestFit="1" customWidth="1"/>
    <col min="10001" max="10001" width="0" style="41" hidden="1" bestFit="1" customWidth="1"/>
    <col min="10002" max="10002" width="7.125" style="41" bestFit="1" customWidth="1"/>
    <col min="10003" max="10003" width="7.875" style="41" bestFit="1" customWidth="1"/>
    <col min="10004" max="10004" width="8.375" style="41" bestFit="1" customWidth="1"/>
    <col min="10005" max="10005" width="7.875" style="41" bestFit="1" customWidth="1"/>
    <col min="10006" max="10006" width="9.75" style="41" bestFit="1" customWidth="1"/>
    <col min="10007" max="10240" width="9" style="41"/>
    <col min="10241" max="10241" width="4" style="41" bestFit="1" customWidth="1"/>
    <col min="10242" max="10242" width="16" style="41" customWidth="1"/>
    <col min="10243" max="10243" width="10.5" style="41" bestFit="1" customWidth="1"/>
    <col min="10244" max="10244" width="10" style="41" bestFit="1" customWidth="1"/>
    <col min="10245" max="10245" width="9.125" style="41" bestFit="1" customWidth="1"/>
    <col min="10246" max="10246" width="9.75" style="41" bestFit="1" customWidth="1"/>
    <col min="10247" max="10247" width="10.125" style="41" bestFit="1" customWidth="1"/>
    <col min="10248" max="10248" width="9.25" style="41" bestFit="1" customWidth="1"/>
    <col min="10249" max="10249" width="0" style="41" hidden="1" bestFit="1" customWidth="1"/>
    <col min="10250" max="10250" width="9.5" style="41" bestFit="1" customWidth="1"/>
    <col min="10251" max="10251" width="7.625" style="41" bestFit="1" customWidth="1"/>
    <col min="10252" max="10252" width="8.125" style="41" bestFit="1" customWidth="1"/>
    <col min="10253" max="10253" width="8.75" style="41" bestFit="1" customWidth="1"/>
    <col min="10254" max="10255" width="8.125" style="41" bestFit="1" customWidth="1"/>
    <col min="10256" max="10256" width="8.25" style="41" bestFit="1" customWidth="1"/>
    <col min="10257" max="10257" width="0" style="41" hidden="1" bestFit="1" customWidth="1"/>
    <col min="10258" max="10258" width="7.125" style="41" bestFit="1" customWidth="1"/>
    <col min="10259" max="10259" width="7.875" style="41" bestFit="1" customWidth="1"/>
    <col min="10260" max="10260" width="8.375" style="41" bestFit="1" customWidth="1"/>
    <col min="10261" max="10261" width="7.875" style="41" bestFit="1" customWidth="1"/>
    <col min="10262" max="10262" width="9.75" style="41" bestFit="1" customWidth="1"/>
    <col min="10263" max="10496" width="9" style="41"/>
    <col min="10497" max="10497" width="4" style="41" bestFit="1" customWidth="1"/>
    <col min="10498" max="10498" width="16" style="41" customWidth="1"/>
    <col min="10499" max="10499" width="10.5" style="41" bestFit="1" customWidth="1"/>
    <col min="10500" max="10500" width="10" style="41" bestFit="1" customWidth="1"/>
    <col min="10501" max="10501" width="9.125" style="41" bestFit="1" customWidth="1"/>
    <col min="10502" max="10502" width="9.75" style="41" bestFit="1" customWidth="1"/>
    <col min="10503" max="10503" width="10.125" style="41" bestFit="1" customWidth="1"/>
    <col min="10504" max="10504" width="9.25" style="41" bestFit="1" customWidth="1"/>
    <col min="10505" max="10505" width="0" style="41" hidden="1" bestFit="1" customWidth="1"/>
    <col min="10506" max="10506" width="9.5" style="41" bestFit="1" customWidth="1"/>
    <col min="10507" max="10507" width="7.625" style="41" bestFit="1" customWidth="1"/>
    <col min="10508" max="10508" width="8.125" style="41" bestFit="1" customWidth="1"/>
    <col min="10509" max="10509" width="8.75" style="41" bestFit="1" customWidth="1"/>
    <col min="10510" max="10511" width="8.125" style="41" bestFit="1" customWidth="1"/>
    <col min="10512" max="10512" width="8.25" style="41" bestFit="1" customWidth="1"/>
    <col min="10513" max="10513" width="0" style="41" hidden="1" bestFit="1" customWidth="1"/>
    <col min="10514" max="10514" width="7.125" style="41" bestFit="1" customWidth="1"/>
    <col min="10515" max="10515" width="7.875" style="41" bestFit="1" customWidth="1"/>
    <col min="10516" max="10516" width="8.375" style="41" bestFit="1" customWidth="1"/>
    <col min="10517" max="10517" width="7.875" style="41" bestFit="1" customWidth="1"/>
    <col min="10518" max="10518" width="9.75" style="41" bestFit="1" customWidth="1"/>
    <col min="10519" max="10752" width="9" style="41"/>
    <col min="10753" max="10753" width="4" style="41" bestFit="1" customWidth="1"/>
    <col min="10754" max="10754" width="16" style="41" customWidth="1"/>
    <col min="10755" max="10755" width="10.5" style="41" bestFit="1" customWidth="1"/>
    <col min="10756" max="10756" width="10" style="41" bestFit="1" customWidth="1"/>
    <col min="10757" max="10757" width="9.125" style="41" bestFit="1" customWidth="1"/>
    <col min="10758" max="10758" width="9.75" style="41" bestFit="1" customWidth="1"/>
    <col min="10759" max="10759" width="10.125" style="41" bestFit="1" customWidth="1"/>
    <col min="10760" max="10760" width="9.25" style="41" bestFit="1" customWidth="1"/>
    <col min="10761" max="10761" width="0" style="41" hidden="1" bestFit="1" customWidth="1"/>
    <col min="10762" max="10762" width="9.5" style="41" bestFit="1" customWidth="1"/>
    <col min="10763" max="10763" width="7.625" style="41" bestFit="1" customWidth="1"/>
    <col min="10764" max="10764" width="8.125" style="41" bestFit="1" customWidth="1"/>
    <col min="10765" max="10765" width="8.75" style="41" bestFit="1" customWidth="1"/>
    <col min="10766" max="10767" width="8.125" style="41" bestFit="1" customWidth="1"/>
    <col min="10768" max="10768" width="8.25" style="41" bestFit="1" customWidth="1"/>
    <col min="10769" max="10769" width="0" style="41" hidden="1" bestFit="1" customWidth="1"/>
    <col min="10770" max="10770" width="7.125" style="41" bestFit="1" customWidth="1"/>
    <col min="10771" max="10771" width="7.875" style="41" bestFit="1" customWidth="1"/>
    <col min="10772" max="10772" width="8.375" style="41" bestFit="1" customWidth="1"/>
    <col min="10773" max="10773" width="7.875" style="41" bestFit="1" customWidth="1"/>
    <col min="10774" max="10774" width="9.75" style="41" bestFit="1" customWidth="1"/>
    <col min="10775" max="11008" width="9" style="41"/>
    <col min="11009" max="11009" width="4" style="41" bestFit="1" customWidth="1"/>
    <col min="11010" max="11010" width="16" style="41" customWidth="1"/>
    <col min="11011" max="11011" width="10.5" style="41" bestFit="1" customWidth="1"/>
    <col min="11012" max="11012" width="10" style="41" bestFit="1" customWidth="1"/>
    <col min="11013" max="11013" width="9.125" style="41" bestFit="1" customWidth="1"/>
    <col min="11014" max="11014" width="9.75" style="41" bestFit="1" customWidth="1"/>
    <col min="11015" max="11015" width="10.125" style="41" bestFit="1" customWidth="1"/>
    <col min="11016" max="11016" width="9.25" style="41" bestFit="1" customWidth="1"/>
    <col min="11017" max="11017" width="0" style="41" hidden="1" bestFit="1" customWidth="1"/>
    <col min="11018" max="11018" width="9.5" style="41" bestFit="1" customWidth="1"/>
    <col min="11019" max="11019" width="7.625" style="41" bestFit="1" customWidth="1"/>
    <col min="11020" max="11020" width="8.125" style="41" bestFit="1" customWidth="1"/>
    <col min="11021" max="11021" width="8.75" style="41" bestFit="1" customWidth="1"/>
    <col min="11022" max="11023" width="8.125" style="41" bestFit="1" customWidth="1"/>
    <col min="11024" max="11024" width="8.25" style="41" bestFit="1" customWidth="1"/>
    <col min="11025" max="11025" width="0" style="41" hidden="1" bestFit="1" customWidth="1"/>
    <col min="11026" max="11026" width="7.125" style="41" bestFit="1" customWidth="1"/>
    <col min="11027" max="11027" width="7.875" style="41" bestFit="1" customWidth="1"/>
    <col min="11028" max="11028" width="8.375" style="41" bestFit="1" customWidth="1"/>
    <col min="11029" max="11029" width="7.875" style="41" bestFit="1" customWidth="1"/>
    <col min="11030" max="11030" width="9.75" style="41" bestFit="1" customWidth="1"/>
    <col min="11031" max="11264" width="9" style="41"/>
    <col min="11265" max="11265" width="4" style="41" bestFit="1" customWidth="1"/>
    <col min="11266" max="11266" width="16" style="41" customWidth="1"/>
    <col min="11267" max="11267" width="10.5" style="41" bestFit="1" customWidth="1"/>
    <col min="11268" max="11268" width="10" style="41" bestFit="1" customWidth="1"/>
    <col min="11269" max="11269" width="9.125" style="41" bestFit="1" customWidth="1"/>
    <col min="11270" max="11270" width="9.75" style="41" bestFit="1" customWidth="1"/>
    <col min="11271" max="11271" width="10.125" style="41" bestFit="1" customWidth="1"/>
    <col min="11272" max="11272" width="9.25" style="41" bestFit="1" customWidth="1"/>
    <col min="11273" max="11273" width="0" style="41" hidden="1" bestFit="1" customWidth="1"/>
    <col min="11274" max="11274" width="9.5" style="41" bestFit="1" customWidth="1"/>
    <col min="11275" max="11275" width="7.625" style="41" bestFit="1" customWidth="1"/>
    <col min="11276" max="11276" width="8.125" style="41" bestFit="1" customWidth="1"/>
    <col min="11277" max="11277" width="8.75" style="41" bestFit="1" customWidth="1"/>
    <col min="11278" max="11279" width="8.125" style="41" bestFit="1" customWidth="1"/>
    <col min="11280" max="11280" width="8.25" style="41" bestFit="1" customWidth="1"/>
    <col min="11281" max="11281" width="0" style="41" hidden="1" bestFit="1" customWidth="1"/>
    <col min="11282" max="11282" width="7.125" style="41" bestFit="1" customWidth="1"/>
    <col min="11283" max="11283" width="7.875" style="41" bestFit="1" customWidth="1"/>
    <col min="11284" max="11284" width="8.375" style="41" bestFit="1" customWidth="1"/>
    <col min="11285" max="11285" width="7.875" style="41" bestFit="1" customWidth="1"/>
    <col min="11286" max="11286" width="9.75" style="41" bestFit="1" customWidth="1"/>
    <col min="11287" max="11520" width="9" style="41"/>
    <col min="11521" max="11521" width="4" style="41" bestFit="1" customWidth="1"/>
    <col min="11522" max="11522" width="16" style="41" customWidth="1"/>
    <col min="11523" max="11523" width="10.5" style="41" bestFit="1" customWidth="1"/>
    <col min="11524" max="11524" width="10" style="41" bestFit="1" customWidth="1"/>
    <col min="11525" max="11525" width="9.125" style="41" bestFit="1" customWidth="1"/>
    <col min="11526" max="11526" width="9.75" style="41" bestFit="1" customWidth="1"/>
    <col min="11527" max="11527" width="10.125" style="41" bestFit="1" customWidth="1"/>
    <col min="11528" max="11528" width="9.25" style="41" bestFit="1" customWidth="1"/>
    <col min="11529" max="11529" width="0" style="41" hidden="1" bestFit="1" customWidth="1"/>
    <col min="11530" max="11530" width="9.5" style="41" bestFit="1" customWidth="1"/>
    <col min="11531" max="11531" width="7.625" style="41" bestFit="1" customWidth="1"/>
    <col min="11532" max="11532" width="8.125" style="41" bestFit="1" customWidth="1"/>
    <col min="11533" max="11533" width="8.75" style="41" bestFit="1" customWidth="1"/>
    <col min="11534" max="11535" width="8.125" style="41" bestFit="1" customWidth="1"/>
    <col min="11536" max="11536" width="8.25" style="41" bestFit="1" customWidth="1"/>
    <col min="11537" max="11537" width="0" style="41" hidden="1" bestFit="1" customWidth="1"/>
    <col min="11538" max="11538" width="7.125" style="41" bestFit="1" customWidth="1"/>
    <col min="11539" max="11539" width="7.875" style="41" bestFit="1" customWidth="1"/>
    <col min="11540" max="11540" width="8.375" style="41" bestFit="1" customWidth="1"/>
    <col min="11541" max="11541" width="7.875" style="41" bestFit="1" customWidth="1"/>
    <col min="11542" max="11542" width="9.75" style="41" bestFit="1" customWidth="1"/>
    <col min="11543" max="11776" width="9" style="41"/>
    <col min="11777" max="11777" width="4" style="41" bestFit="1" customWidth="1"/>
    <col min="11778" max="11778" width="16" style="41" customWidth="1"/>
    <col min="11779" max="11779" width="10.5" style="41" bestFit="1" customWidth="1"/>
    <col min="11780" max="11780" width="10" style="41" bestFit="1" customWidth="1"/>
    <col min="11781" max="11781" width="9.125" style="41" bestFit="1" customWidth="1"/>
    <col min="11782" max="11782" width="9.75" style="41" bestFit="1" customWidth="1"/>
    <col min="11783" max="11783" width="10.125" style="41" bestFit="1" customWidth="1"/>
    <col min="11784" max="11784" width="9.25" style="41" bestFit="1" customWidth="1"/>
    <col min="11785" max="11785" width="0" style="41" hidden="1" bestFit="1" customWidth="1"/>
    <col min="11786" max="11786" width="9.5" style="41" bestFit="1" customWidth="1"/>
    <col min="11787" max="11787" width="7.625" style="41" bestFit="1" customWidth="1"/>
    <col min="11788" max="11788" width="8.125" style="41" bestFit="1" customWidth="1"/>
    <col min="11789" max="11789" width="8.75" style="41" bestFit="1" customWidth="1"/>
    <col min="11790" max="11791" width="8.125" style="41" bestFit="1" customWidth="1"/>
    <col min="11792" max="11792" width="8.25" style="41" bestFit="1" customWidth="1"/>
    <col min="11793" max="11793" width="0" style="41" hidden="1" bestFit="1" customWidth="1"/>
    <col min="11794" max="11794" width="7.125" style="41" bestFit="1" customWidth="1"/>
    <col min="11795" max="11795" width="7.875" style="41" bestFit="1" customWidth="1"/>
    <col min="11796" max="11796" width="8.375" style="41" bestFit="1" customWidth="1"/>
    <col min="11797" max="11797" width="7.875" style="41" bestFit="1" customWidth="1"/>
    <col min="11798" max="11798" width="9.75" style="41" bestFit="1" customWidth="1"/>
    <col min="11799" max="12032" width="9" style="41"/>
    <col min="12033" max="12033" width="4" style="41" bestFit="1" customWidth="1"/>
    <col min="12034" max="12034" width="16" style="41" customWidth="1"/>
    <col min="12035" max="12035" width="10.5" style="41" bestFit="1" customWidth="1"/>
    <col min="12036" max="12036" width="10" style="41" bestFit="1" customWidth="1"/>
    <col min="12037" max="12037" width="9.125" style="41" bestFit="1" customWidth="1"/>
    <col min="12038" max="12038" width="9.75" style="41" bestFit="1" customWidth="1"/>
    <col min="12039" max="12039" width="10.125" style="41" bestFit="1" customWidth="1"/>
    <col min="12040" max="12040" width="9.25" style="41" bestFit="1" customWidth="1"/>
    <col min="12041" max="12041" width="0" style="41" hidden="1" bestFit="1" customWidth="1"/>
    <col min="12042" max="12042" width="9.5" style="41" bestFit="1" customWidth="1"/>
    <col min="12043" max="12043" width="7.625" style="41" bestFit="1" customWidth="1"/>
    <col min="12044" max="12044" width="8.125" style="41" bestFit="1" customWidth="1"/>
    <col min="12045" max="12045" width="8.75" style="41" bestFit="1" customWidth="1"/>
    <col min="12046" max="12047" width="8.125" style="41" bestFit="1" customWidth="1"/>
    <col min="12048" max="12048" width="8.25" style="41" bestFit="1" customWidth="1"/>
    <col min="12049" max="12049" width="0" style="41" hidden="1" bestFit="1" customWidth="1"/>
    <col min="12050" max="12050" width="7.125" style="41" bestFit="1" customWidth="1"/>
    <col min="12051" max="12051" width="7.875" style="41" bestFit="1" customWidth="1"/>
    <col min="12052" max="12052" width="8.375" style="41" bestFit="1" customWidth="1"/>
    <col min="12053" max="12053" width="7.875" style="41" bestFit="1" customWidth="1"/>
    <col min="12054" max="12054" width="9.75" style="41" bestFit="1" customWidth="1"/>
    <col min="12055" max="12288" width="9" style="41"/>
    <col min="12289" max="12289" width="4" style="41" bestFit="1" customWidth="1"/>
    <col min="12290" max="12290" width="16" style="41" customWidth="1"/>
    <col min="12291" max="12291" width="10.5" style="41" bestFit="1" customWidth="1"/>
    <col min="12292" max="12292" width="10" style="41" bestFit="1" customWidth="1"/>
    <col min="12293" max="12293" width="9.125" style="41" bestFit="1" customWidth="1"/>
    <col min="12294" max="12294" width="9.75" style="41" bestFit="1" customWidth="1"/>
    <col min="12295" max="12295" width="10.125" style="41" bestFit="1" customWidth="1"/>
    <col min="12296" max="12296" width="9.25" style="41" bestFit="1" customWidth="1"/>
    <col min="12297" max="12297" width="0" style="41" hidden="1" bestFit="1" customWidth="1"/>
    <col min="12298" max="12298" width="9.5" style="41" bestFit="1" customWidth="1"/>
    <col min="12299" max="12299" width="7.625" style="41" bestFit="1" customWidth="1"/>
    <col min="12300" max="12300" width="8.125" style="41" bestFit="1" customWidth="1"/>
    <col min="12301" max="12301" width="8.75" style="41" bestFit="1" customWidth="1"/>
    <col min="12302" max="12303" width="8.125" style="41" bestFit="1" customWidth="1"/>
    <col min="12304" max="12304" width="8.25" style="41" bestFit="1" customWidth="1"/>
    <col min="12305" max="12305" width="0" style="41" hidden="1" bestFit="1" customWidth="1"/>
    <col min="12306" max="12306" width="7.125" style="41" bestFit="1" customWidth="1"/>
    <col min="12307" max="12307" width="7.875" style="41" bestFit="1" customWidth="1"/>
    <col min="12308" max="12308" width="8.375" style="41" bestFit="1" customWidth="1"/>
    <col min="12309" max="12309" width="7.875" style="41" bestFit="1" customWidth="1"/>
    <col min="12310" max="12310" width="9.75" style="41" bestFit="1" customWidth="1"/>
    <col min="12311" max="12544" width="9" style="41"/>
    <col min="12545" max="12545" width="4" style="41" bestFit="1" customWidth="1"/>
    <col min="12546" max="12546" width="16" style="41" customWidth="1"/>
    <col min="12547" max="12547" width="10.5" style="41" bestFit="1" customWidth="1"/>
    <col min="12548" max="12548" width="10" style="41" bestFit="1" customWidth="1"/>
    <col min="12549" max="12549" width="9.125" style="41" bestFit="1" customWidth="1"/>
    <col min="12550" max="12550" width="9.75" style="41" bestFit="1" customWidth="1"/>
    <col min="12551" max="12551" width="10.125" style="41" bestFit="1" customWidth="1"/>
    <col min="12552" max="12552" width="9.25" style="41" bestFit="1" customWidth="1"/>
    <col min="12553" max="12553" width="0" style="41" hidden="1" bestFit="1" customWidth="1"/>
    <col min="12554" max="12554" width="9.5" style="41" bestFit="1" customWidth="1"/>
    <col min="12555" max="12555" width="7.625" style="41" bestFit="1" customWidth="1"/>
    <col min="12556" max="12556" width="8.125" style="41" bestFit="1" customWidth="1"/>
    <col min="12557" max="12557" width="8.75" style="41" bestFit="1" customWidth="1"/>
    <col min="12558" max="12559" width="8.125" style="41" bestFit="1" customWidth="1"/>
    <col min="12560" max="12560" width="8.25" style="41" bestFit="1" customWidth="1"/>
    <col min="12561" max="12561" width="0" style="41" hidden="1" bestFit="1" customWidth="1"/>
    <col min="12562" max="12562" width="7.125" style="41" bestFit="1" customWidth="1"/>
    <col min="12563" max="12563" width="7.875" style="41" bestFit="1" customWidth="1"/>
    <col min="12564" max="12564" width="8.375" style="41" bestFit="1" customWidth="1"/>
    <col min="12565" max="12565" width="7.875" style="41" bestFit="1" customWidth="1"/>
    <col min="12566" max="12566" width="9.75" style="41" bestFit="1" customWidth="1"/>
    <col min="12567" max="12800" width="9" style="41"/>
    <col min="12801" max="12801" width="4" style="41" bestFit="1" customWidth="1"/>
    <col min="12802" max="12802" width="16" style="41" customWidth="1"/>
    <col min="12803" max="12803" width="10.5" style="41" bestFit="1" customWidth="1"/>
    <col min="12804" max="12804" width="10" style="41" bestFit="1" customWidth="1"/>
    <col min="12805" max="12805" width="9.125" style="41" bestFit="1" customWidth="1"/>
    <col min="12806" max="12806" width="9.75" style="41" bestFit="1" customWidth="1"/>
    <col min="12807" max="12807" width="10.125" style="41" bestFit="1" customWidth="1"/>
    <col min="12808" max="12808" width="9.25" style="41" bestFit="1" customWidth="1"/>
    <col min="12809" max="12809" width="0" style="41" hidden="1" bestFit="1" customWidth="1"/>
    <col min="12810" max="12810" width="9.5" style="41" bestFit="1" customWidth="1"/>
    <col min="12811" max="12811" width="7.625" style="41" bestFit="1" customWidth="1"/>
    <col min="12812" max="12812" width="8.125" style="41" bestFit="1" customWidth="1"/>
    <col min="12813" max="12813" width="8.75" style="41" bestFit="1" customWidth="1"/>
    <col min="12814" max="12815" width="8.125" style="41" bestFit="1" customWidth="1"/>
    <col min="12816" max="12816" width="8.25" style="41" bestFit="1" customWidth="1"/>
    <col min="12817" max="12817" width="0" style="41" hidden="1" bestFit="1" customWidth="1"/>
    <col min="12818" max="12818" width="7.125" style="41" bestFit="1" customWidth="1"/>
    <col min="12819" max="12819" width="7.875" style="41" bestFit="1" customWidth="1"/>
    <col min="12820" max="12820" width="8.375" style="41" bestFit="1" customWidth="1"/>
    <col min="12821" max="12821" width="7.875" style="41" bestFit="1" customWidth="1"/>
    <col min="12822" max="12822" width="9.75" style="41" bestFit="1" customWidth="1"/>
    <col min="12823" max="13056" width="9" style="41"/>
    <col min="13057" max="13057" width="4" style="41" bestFit="1" customWidth="1"/>
    <col min="13058" max="13058" width="16" style="41" customWidth="1"/>
    <col min="13059" max="13059" width="10.5" style="41" bestFit="1" customWidth="1"/>
    <col min="13060" max="13060" width="10" style="41" bestFit="1" customWidth="1"/>
    <col min="13061" max="13061" width="9.125" style="41" bestFit="1" customWidth="1"/>
    <col min="13062" max="13062" width="9.75" style="41" bestFit="1" customWidth="1"/>
    <col min="13063" max="13063" width="10.125" style="41" bestFit="1" customWidth="1"/>
    <col min="13064" max="13064" width="9.25" style="41" bestFit="1" customWidth="1"/>
    <col min="13065" max="13065" width="0" style="41" hidden="1" bestFit="1" customWidth="1"/>
    <col min="13066" max="13066" width="9.5" style="41" bestFit="1" customWidth="1"/>
    <col min="13067" max="13067" width="7.625" style="41" bestFit="1" customWidth="1"/>
    <col min="13068" max="13068" width="8.125" style="41" bestFit="1" customWidth="1"/>
    <col min="13069" max="13069" width="8.75" style="41" bestFit="1" customWidth="1"/>
    <col min="13070" max="13071" width="8.125" style="41" bestFit="1" customWidth="1"/>
    <col min="13072" max="13072" width="8.25" style="41" bestFit="1" customWidth="1"/>
    <col min="13073" max="13073" width="0" style="41" hidden="1" bestFit="1" customWidth="1"/>
    <col min="13074" max="13074" width="7.125" style="41" bestFit="1" customWidth="1"/>
    <col min="13075" max="13075" width="7.875" style="41" bestFit="1" customWidth="1"/>
    <col min="13076" max="13076" width="8.375" style="41" bestFit="1" customWidth="1"/>
    <col min="13077" max="13077" width="7.875" style="41" bestFit="1" customWidth="1"/>
    <col min="13078" max="13078" width="9.75" style="41" bestFit="1" customWidth="1"/>
    <col min="13079" max="13312" width="9" style="41"/>
    <col min="13313" max="13313" width="4" style="41" bestFit="1" customWidth="1"/>
    <col min="13314" max="13314" width="16" style="41" customWidth="1"/>
    <col min="13315" max="13315" width="10.5" style="41" bestFit="1" customWidth="1"/>
    <col min="13316" max="13316" width="10" style="41" bestFit="1" customWidth="1"/>
    <col min="13317" max="13317" width="9.125" style="41" bestFit="1" customWidth="1"/>
    <col min="13318" max="13318" width="9.75" style="41" bestFit="1" customWidth="1"/>
    <col min="13319" max="13319" width="10.125" style="41" bestFit="1" customWidth="1"/>
    <col min="13320" max="13320" width="9.25" style="41" bestFit="1" customWidth="1"/>
    <col min="13321" max="13321" width="0" style="41" hidden="1" bestFit="1" customWidth="1"/>
    <col min="13322" max="13322" width="9.5" style="41" bestFit="1" customWidth="1"/>
    <col min="13323" max="13323" width="7.625" style="41" bestFit="1" customWidth="1"/>
    <col min="13324" max="13324" width="8.125" style="41" bestFit="1" customWidth="1"/>
    <col min="13325" max="13325" width="8.75" style="41" bestFit="1" customWidth="1"/>
    <col min="13326" max="13327" width="8.125" style="41" bestFit="1" customWidth="1"/>
    <col min="13328" max="13328" width="8.25" style="41" bestFit="1" customWidth="1"/>
    <col min="13329" max="13329" width="0" style="41" hidden="1" bestFit="1" customWidth="1"/>
    <col min="13330" max="13330" width="7.125" style="41" bestFit="1" customWidth="1"/>
    <col min="13331" max="13331" width="7.875" style="41" bestFit="1" customWidth="1"/>
    <col min="13332" max="13332" width="8.375" style="41" bestFit="1" customWidth="1"/>
    <col min="13333" max="13333" width="7.875" style="41" bestFit="1" customWidth="1"/>
    <col min="13334" max="13334" width="9.75" style="41" bestFit="1" customWidth="1"/>
    <col min="13335" max="13568" width="9" style="41"/>
    <col min="13569" max="13569" width="4" style="41" bestFit="1" customWidth="1"/>
    <col min="13570" max="13570" width="16" style="41" customWidth="1"/>
    <col min="13571" max="13571" width="10.5" style="41" bestFit="1" customWidth="1"/>
    <col min="13572" max="13572" width="10" style="41" bestFit="1" customWidth="1"/>
    <col min="13573" max="13573" width="9.125" style="41" bestFit="1" customWidth="1"/>
    <col min="13574" max="13574" width="9.75" style="41" bestFit="1" customWidth="1"/>
    <col min="13575" max="13575" width="10.125" style="41" bestFit="1" customWidth="1"/>
    <col min="13576" max="13576" width="9.25" style="41" bestFit="1" customWidth="1"/>
    <col min="13577" max="13577" width="0" style="41" hidden="1" bestFit="1" customWidth="1"/>
    <col min="13578" max="13578" width="9.5" style="41" bestFit="1" customWidth="1"/>
    <col min="13579" max="13579" width="7.625" style="41" bestFit="1" customWidth="1"/>
    <col min="13580" max="13580" width="8.125" style="41" bestFit="1" customWidth="1"/>
    <col min="13581" max="13581" width="8.75" style="41" bestFit="1" customWidth="1"/>
    <col min="13582" max="13583" width="8.125" style="41" bestFit="1" customWidth="1"/>
    <col min="13584" max="13584" width="8.25" style="41" bestFit="1" customWidth="1"/>
    <col min="13585" max="13585" width="0" style="41" hidden="1" bestFit="1" customWidth="1"/>
    <col min="13586" max="13586" width="7.125" style="41" bestFit="1" customWidth="1"/>
    <col min="13587" max="13587" width="7.875" style="41" bestFit="1" customWidth="1"/>
    <col min="13588" max="13588" width="8.375" style="41" bestFit="1" customWidth="1"/>
    <col min="13589" max="13589" width="7.875" style="41" bestFit="1" customWidth="1"/>
    <col min="13590" max="13590" width="9.75" style="41" bestFit="1" customWidth="1"/>
    <col min="13591" max="13824" width="9" style="41"/>
    <col min="13825" max="13825" width="4" style="41" bestFit="1" customWidth="1"/>
    <col min="13826" max="13826" width="16" style="41" customWidth="1"/>
    <col min="13827" max="13827" width="10.5" style="41" bestFit="1" customWidth="1"/>
    <col min="13828" max="13828" width="10" style="41" bestFit="1" customWidth="1"/>
    <col min="13829" max="13829" width="9.125" style="41" bestFit="1" customWidth="1"/>
    <col min="13830" max="13830" width="9.75" style="41" bestFit="1" customWidth="1"/>
    <col min="13831" max="13831" width="10.125" style="41" bestFit="1" customWidth="1"/>
    <col min="13832" max="13832" width="9.25" style="41" bestFit="1" customWidth="1"/>
    <col min="13833" max="13833" width="0" style="41" hidden="1" bestFit="1" customWidth="1"/>
    <col min="13834" max="13834" width="9.5" style="41" bestFit="1" customWidth="1"/>
    <col min="13835" max="13835" width="7.625" style="41" bestFit="1" customWidth="1"/>
    <col min="13836" max="13836" width="8.125" style="41" bestFit="1" customWidth="1"/>
    <col min="13837" max="13837" width="8.75" style="41" bestFit="1" customWidth="1"/>
    <col min="13838" max="13839" width="8.125" style="41" bestFit="1" customWidth="1"/>
    <col min="13840" max="13840" width="8.25" style="41" bestFit="1" customWidth="1"/>
    <col min="13841" max="13841" width="0" style="41" hidden="1" bestFit="1" customWidth="1"/>
    <col min="13842" max="13842" width="7.125" style="41" bestFit="1" customWidth="1"/>
    <col min="13843" max="13843" width="7.875" style="41" bestFit="1" customWidth="1"/>
    <col min="13844" max="13844" width="8.375" style="41" bestFit="1" customWidth="1"/>
    <col min="13845" max="13845" width="7.875" style="41" bestFit="1" customWidth="1"/>
    <col min="13846" max="13846" width="9.75" style="41" bestFit="1" customWidth="1"/>
    <col min="13847" max="14080" width="9" style="41"/>
    <col min="14081" max="14081" width="4" style="41" bestFit="1" customWidth="1"/>
    <col min="14082" max="14082" width="16" style="41" customWidth="1"/>
    <col min="14083" max="14083" width="10.5" style="41" bestFit="1" customWidth="1"/>
    <col min="14084" max="14084" width="10" style="41" bestFit="1" customWidth="1"/>
    <col min="14085" max="14085" width="9.125" style="41" bestFit="1" customWidth="1"/>
    <col min="14086" max="14086" width="9.75" style="41" bestFit="1" customWidth="1"/>
    <col min="14087" max="14087" width="10.125" style="41" bestFit="1" customWidth="1"/>
    <col min="14088" max="14088" width="9.25" style="41" bestFit="1" customWidth="1"/>
    <col min="14089" max="14089" width="0" style="41" hidden="1" bestFit="1" customWidth="1"/>
    <col min="14090" max="14090" width="9.5" style="41" bestFit="1" customWidth="1"/>
    <col min="14091" max="14091" width="7.625" style="41" bestFit="1" customWidth="1"/>
    <col min="14092" max="14092" width="8.125" style="41" bestFit="1" customWidth="1"/>
    <col min="14093" max="14093" width="8.75" style="41" bestFit="1" customWidth="1"/>
    <col min="14094" max="14095" width="8.125" style="41" bestFit="1" customWidth="1"/>
    <col min="14096" max="14096" width="8.25" style="41" bestFit="1" customWidth="1"/>
    <col min="14097" max="14097" width="0" style="41" hidden="1" bestFit="1" customWidth="1"/>
    <col min="14098" max="14098" width="7.125" style="41" bestFit="1" customWidth="1"/>
    <col min="14099" max="14099" width="7.875" style="41" bestFit="1" customWidth="1"/>
    <col min="14100" max="14100" width="8.375" style="41" bestFit="1" customWidth="1"/>
    <col min="14101" max="14101" width="7.875" style="41" bestFit="1" customWidth="1"/>
    <col min="14102" max="14102" width="9.75" style="41" bestFit="1" customWidth="1"/>
    <col min="14103" max="14336" width="9" style="41"/>
    <col min="14337" max="14337" width="4" style="41" bestFit="1" customWidth="1"/>
    <col min="14338" max="14338" width="16" style="41" customWidth="1"/>
    <col min="14339" max="14339" width="10.5" style="41" bestFit="1" customWidth="1"/>
    <col min="14340" max="14340" width="10" style="41" bestFit="1" customWidth="1"/>
    <col min="14341" max="14341" width="9.125" style="41" bestFit="1" customWidth="1"/>
    <col min="14342" max="14342" width="9.75" style="41" bestFit="1" customWidth="1"/>
    <col min="14343" max="14343" width="10.125" style="41" bestFit="1" customWidth="1"/>
    <col min="14344" max="14344" width="9.25" style="41" bestFit="1" customWidth="1"/>
    <col min="14345" max="14345" width="0" style="41" hidden="1" bestFit="1" customWidth="1"/>
    <col min="14346" max="14346" width="9.5" style="41" bestFit="1" customWidth="1"/>
    <col min="14347" max="14347" width="7.625" style="41" bestFit="1" customWidth="1"/>
    <col min="14348" max="14348" width="8.125" style="41" bestFit="1" customWidth="1"/>
    <col min="14349" max="14349" width="8.75" style="41" bestFit="1" customWidth="1"/>
    <col min="14350" max="14351" width="8.125" style="41" bestFit="1" customWidth="1"/>
    <col min="14352" max="14352" width="8.25" style="41" bestFit="1" customWidth="1"/>
    <col min="14353" max="14353" width="0" style="41" hidden="1" bestFit="1" customWidth="1"/>
    <col min="14354" max="14354" width="7.125" style="41" bestFit="1" customWidth="1"/>
    <col min="14355" max="14355" width="7.875" style="41" bestFit="1" customWidth="1"/>
    <col min="14356" max="14356" width="8.375" style="41" bestFit="1" customWidth="1"/>
    <col min="14357" max="14357" width="7.875" style="41" bestFit="1" customWidth="1"/>
    <col min="14358" max="14358" width="9.75" style="41" bestFit="1" customWidth="1"/>
    <col min="14359" max="14592" width="9" style="41"/>
    <col min="14593" max="14593" width="4" style="41" bestFit="1" customWidth="1"/>
    <col min="14594" max="14594" width="16" style="41" customWidth="1"/>
    <col min="14595" max="14595" width="10.5" style="41" bestFit="1" customWidth="1"/>
    <col min="14596" max="14596" width="10" style="41" bestFit="1" customWidth="1"/>
    <col min="14597" max="14597" width="9.125" style="41" bestFit="1" customWidth="1"/>
    <col min="14598" max="14598" width="9.75" style="41" bestFit="1" customWidth="1"/>
    <col min="14599" max="14599" width="10.125" style="41" bestFit="1" customWidth="1"/>
    <col min="14600" max="14600" width="9.25" style="41" bestFit="1" customWidth="1"/>
    <col min="14601" max="14601" width="0" style="41" hidden="1" bestFit="1" customWidth="1"/>
    <col min="14602" max="14602" width="9.5" style="41" bestFit="1" customWidth="1"/>
    <col min="14603" max="14603" width="7.625" style="41" bestFit="1" customWidth="1"/>
    <col min="14604" max="14604" width="8.125" style="41" bestFit="1" customWidth="1"/>
    <col min="14605" max="14605" width="8.75" style="41" bestFit="1" customWidth="1"/>
    <col min="14606" max="14607" width="8.125" style="41" bestFit="1" customWidth="1"/>
    <col min="14608" max="14608" width="8.25" style="41" bestFit="1" customWidth="1"/>
    <col min="14609" max="14609" width="0" style="41" hidden="1" bestFit="1" customWidth="1"/>
    <col min="14610" max="14610" width="7.125" style="41" bestFit="1" customWidth="1"/>
    <col min="14611" max="14611" width="7.875" style="41" bestFit="1" customWidth="1"/>
    <col min="14612" max="14612" width="8.375" style="41" bestFit="1" customWidth="1"/>
    <col min="14613" max="14613" width="7.875" style="41" bestFit="1" customWidth="1"/>
    <col min="14614" max="14614" width="9.75" style="41" bestFit="1" customWidth="1"/>
    <col min="14615" max="14848" width="9" style="41"/>
    <col min="14849" max="14849" width="4" style="41" bestFit="1" customWidth="1"/>
    <col min="14850" max="14850" width="16" style="41" customWidth="1"/>
    <col min="14851" max="14851" width="10.5" style="41" bestFit="1" customWidth="1"/>
    <col min="14852" max="14852" width="10" style="41" bestFit="1" customWidth="1"/>
    <col min="14853" max="14853" width="9.125" style="41" bestFit="1" customWidth="1"/>
    <col min="14854" max="14854" width="9.75" style="41" bestFit="1" customWidth="1"/>
    <col min="14855" max="14855" width="10.125" style="41" bestFit="1" customWidth="1"/>
    <col min="14856" max="14856" width="9.25" style="41" bestFit="1" customWidth="1"/>
    <col min="14857" max="14857" width="0" style="41" hidden="1" bestFit="1" customWidth="1"/>
    <col min="14858" max="14858" width="9.5" style="41" bestFit="1" customWidth="1"/>
    <col min="14859" max="14859" width="7.625" style="41" bestFit="1" customWidth="1"/>
    <col min="14860" max="14860" width="8.125" style="41" bestFit="1" customWidth="1"/>
    <col min="14861" max="14861" width="8.75" style="41" bestFit="1" customWidth="1"/>
    <col min="14862" max="14863" width="8.125" style="41" bestFit="1" customWidth="1"/>
    <col min="14864" max="14864" width="8.25" style="41" bestFit="1" customWidth="1"/>
    <col min="14865" max="14865" width="0" style="41" hidden="1" bestFit="1" customWidth="1"/>
    <col min="14866" max="14866" width="7.125" style="41" bestFit="1" customWidth="1"/>
    <col min="14867" max="14867" width="7.875" style="41" bestFit="1" customWidth="1"/>
    <col min="14868" max="14868" width="8.375" style="41" bestFit="1" customWidth="1"/>
    <col min="14869" max="14869" width="7.875" style="41" bestFit="1" customWidth="1"/>
    <col min="14870" max="14870" width="9.75" style="41" bestFit="1" customWidth="1"/>
    <col min="14871" max="15104" width="9" style="41"/>
    <col min="15105" max="15105" width="4" style="41" bestFit="1" customWidth="1"/>
    <col min="15106" max="15106" width="16" style="41" customWidth="1"/>
    <col min="15107" max="15107" width="10.5" style="41" bestFit="1" customWidth="1"/>
    <col min="15108" max="15108" width="10" style="41" bestFit="1" customWidth="1"/>
    <col min="15109" max="15109" width="9.125" style="41" bestFit="1" customWidth="1"/>
    <col min="15110" max="15110" width="9.75" style="41" bestFit="1" customWidth="1"/>
    <col min="15111" max="15111" width="10.125" style="41" bestFit="1" customWidth="1"/>
    <col min="15112" max="15112" width="9.25" style="41" bestFit="1" customWidth="1"/>
    <col min="15113" max="15113" width="0" style="41" hidden="1" bestFit="1" customWidth="1"/>
    <col min="15114" max="15114" width="9.5" style="41" bestFit="1" customWidth="1"/>
    <col min="15115" max="15115" width="7.625" style="41" bestFit="1" customWidth="1"/>
    <col min="15116" max="15116" width="8.125" style="41" bestFit="1" customWidth="1"/>
    <col min="15117" max="15117" width="8.75" style="41" bestFit="1" customWidth="1"/>
    <col min="15118" max="15119" width="8.125" style="41" bestFit="1" customWidth="1"/>
    <col min="15120" max="15120" width="8.25" style="41" bestFit="1" customWidth="1"/>
    <col min="15121" max="15121" width="0" style="41" hidden="1" bestFit="1" customWidth="1"/>
    <col min="15122" max="15122" width="7.125" style="41" bestFit="1" customWidth="1"/>
    <col min="15123" max="15123" width="7.875" style="41" bestFit="1" customWidth="1"/>
    <col min="15124" max="15124" width="8.375" style="41" bestFit="1" customWidth="1"/>
    <col min="15125" max="15125" width="7.875" style="41" bestFit="1" customWidth="1"/>
    <col min="15126" max="15126" width="9.75" style="41" bestFit="1" customWidth="1"/>
    <col min="15127" max="15360" width="9" style="41"/>
    <col min="15361" max="15361" width="4" style="41" bestFit="1" customWidth="1"/>
    <col min="15362" max="15362" width="16" style="41" customWidth="1"/>
    <col min="15363" max="15363" width="10.5" style="41" bestFit="1" customWidth="1"/>
    <col min="15364" max="15364" width="10" style="41" bestFit="1" customWidth="1"/>
    <col min="15365" max="15365" width="9.125" style="41" bestFit="1" customWidth="1"/>
    <col min="15366" max="15366" width="9.75" style="41" bestFit="1" customWidth="1"/>
    <col min="15367" max="15367" width="10.125" style="41" bestFit="1" customWidth="1"/>
    <col min="15368" max="15368" width="9.25" style="41" bestFit="1" customWidth="1"/>
    <col min="15369" max="15369" width="0" style="41" hidden="1" bestFit="1" customWidth="1"/>
    <col min="15370" max="15370" width="9.5" style="41" bestFit="1" customWidth="1"/>
    <col min="15371" max="15371" width="7.625" style="41" bestFit="1" customWidth="1"/>
    <col min="15372" max="15372" width="8.125" style="41" bestFit="1" customWidth="1"/>
    <col min="15373" max="15373" width="8.75" style="41" bestFit="1" customWidth="1"/>
    <col min="15374" max="15375" width="8.125" style="41" bestFit="1" customWidth="1"/>
    <col min="15376" max="15376" width="8.25" style="41" bestFit="1" customWidth="1"/>
    <col min="15377" max="15377" width="0" style="41" hidden="1" bestFit="1" customWidth="1"/>
    <col min="15378" max="15378" width="7.125" style="41" bestFit="1" customWidth="1"/>
    <col min="15379" max="15379" width="7.875" style="41" bestFit="1" customWidth="1"/>
    <col min="15380" max="15380" width="8.375" style="41" bestFit="1" customWidth="1"/>
    <col min="15381" max="15381" width="7.875" style="41" bestFit="1" customWidth="1"/>
    <col min="15382" max="15382" width="9.75" style="41" bestFit="1" customWidth="1"/>
    <col min="15383" max="15616" width="9" style="41"/>
    <col min="15617" max="15617" width="4" style="41" bestFit="1" customWidth="1"/>
    <col min="15618" max="15618" width="16" style="41" customWidth="1"/>
    <col min="15619" max="15619" width="10.5" style="41" bestFit="1" customWidth="1"/>
    <col min="15620" max="15620" width="10" style="41" bestFit="1" customWidth="1"/>
    <col min="15621" max="15621" width="9.125" style="41" bestFit="1" customWidth="1"/>
    <col min="15622" max="15622" width="9.75" style="41" bestFit="1" customWidth="1"/>
    <col min="15623" max="15623" width="10.125" style="41" bestFit="1" customWidth="1"/>
    <col min="15624" max="15624" width="9.25" style="41" bestFit="1" customWidth="1"/>
    <col min="15625" max="15625" width="0" style="41" hidden="1" bestFit="1" customWidth="1"/>
    <col min="15626" max="15626" width="9.5" style="41" bestFit="1" customWidth="1"/>
    <col min="15627" max="15627" width="7.625" style="41" bestFit="1" customWidth="1"/>
    <col min="15628" max="15628" width="8.125" style="41" bestFit="1" customWidth="1"/>
    <col min="15629" max="15629" width="8.75" style="41" bestFit="1" customWidth="1"/>
    <col min="15630" max="15631" width="8.125" style="41" bestFit="1" customWidth="1"/>
    <col min="15632" max="15632" width="8.25" style="41" bestFit="1" customWidth="1"/>
    <col min="15633" max="15633" width="0" style="41" hidden="1" bestFit="1" customWidth="1"/>
    <col min="15634" max="15634" width="7.125" style="41" bestFit="1" customWidth="1"/>
    <col min="15635" max="15635" width="7.875" style="41" bestFit="1" customWidth="1"/>
    <col min="15636" max="15636" width="8.375" style="41" bestFit="1" customWidth="1"/>
    <col min="15637" max="15637" width="7.875" style="41" bestFit="1" customWidth="1"/>
    <col min="15638" max="15638" width="9.75" style="41" bestFit="1" customWidth="1"/>
    <col min="15639" max="15872" width="9" style="41"/>
    <col min="15873" max="15873" width="4" style="41" bestFit="1" customWidth="1"/>
    <col min="15874" max="15874" width="16" style="41" customWidth="1"/>
    <col min="15875" max="15875" width="10.5" style="41" bestFit="1" customWidth="1"/>
    <col min="15876" max="15876" width="10" style="41" bestFit="1" customWidth="1"/>
    <col min="15877" max="15877" width="9.125" style="41" bestFit="1" customWidth="1"/>
    <col min="15878" max="15878" width="9.75" style="41" bestFit="1" customWidth="1"/>
    <col min="15879" max="15879" width="10.125" style="41" bestFit="1" customWidth="1"/>
    <col min="15880" max="15880" width="9.25" style="41" bestFit="1" customWidth="1"/>
    <col min="15881" max="15881" width="0" style="41" hidden="1" bestFit="1" customWidth="1"/>
    <col min="15882" max="15882" width="9.5" style="41" bestFit="1" customWidth="1"/>
    <col min="15883" max="15883" width="7.625" style="41" bestFit="1" customWidth="1"/>
    <col min="15884" max="15884" width="8.125" style="41" bestFit="1" customWidth="1"/>
    <col min="15885" max="15885" width="8.75" style="41" bestFit="1" customWidth="1"/>
    <col min="15886" max="15887" width="8.125" style="41" bestFit="1" customWidth="1"/>
    <col min="15888" max="15888" width="8.25" style="41" bestFit="1" customWidth="1"/>
    <col min="15889" max="15889" width="0" style="41" hidden="1" bestFit="1" customWidth="1"/>
    <col min="15890" max="15890" width="7.125" style="41" bestFit="1" customWidth="1"/>
    <col min="15891" max="15891" width="7.875" style="41" bestFit="1" customWidth="1"/>
    <col min="15892" max="15892" width="8.375" style="41" bestFit="1" customWidth="1"/>
    <col min="15893" max="15893" width="7.875" style="41" bestFit="1" customWidth="1"/>
    <col min="15894" max="15894" width="9.75" style="41" bestFit="1" customWidth="1"/>
    <col min="15895" max="16128" width="9" style="41"/>
    <col min="16129" max="16129" width="4" style="41" bestFit="1" customWidth="1"/>
    <col min="16130" max="16130" width="16" style="41" customWidth="1"/>
    <col min="16131" max="16131" width="10.5" style="41" bestFit="1" customWidth="1"/>
    <col min="16132" max="16132" width="10" style="41" bestFit="1" customWidth="1"/>
    <col min="16133" max="16133" width="9.125" style="41" bestFit="1" customWidth="1"/>
    <col min="16134" max="16134" width="9.75" style="41" bestFit="1" customWidth="1"/>
    <col min="16135" max="16135" width="10.125" style="41" bestFit="1" customWidth="1"/>
    <col min="16136" max="16136" width="9.25" style="41" bestFit="1" customWidth="1"/>
    <col min="16137" max="16137" width="0" style="41" hidden="1" bestFit="1" customWidth="1"/>
    <col min="16138" max="16138" width="9.5" style="41" bestFit="1" customWidth="1"/>
    <col min="16139" max="16139" width="7.625" style="41" bestFit="1" customWidth="1"/>
    <col min="16140" max="16140" width="8.125" style="41" bestFit="1" customWidth="1"/>
    <col min="16141" max="16141" width="8.75" style="41" bestFit="1" customWidth="1"/>
    <col min="16142" max="16143" width="8.125" style="41" bestFit="1" customWidth="1"/>
    <col min="16144" max="16144" width="8.25" style="41" bestFit="1" customWidth="1"/>
    <col min="16145" max="16145" width="0" style="41" hidden="1" bestFit="1" customWidth="1"/>
    <col min="16146" max="16146" width="7.125" style="41" bestFit="1" customWidth="1"/>
    <col min="16147" max="16147" width="7.875" style="41" bestFit="1" customWidth="1"/>
    <col min="16148" max="16148" width="8.375" style="41" bestFit="1" customWidth="1"/>
    <col min="16149" max="16149" width="7.875" style="41" bestFit="1" customWidth="1"/>
    <col min="16150" max="16150" width="9.75" style="41" bestFit="1" customWidth="1"/>
    <col min="16151" max="16384" width="9" style="41"/>
  </cols>
  <sheetData>
    <row r="1" spans="1:23" ht="19.5">
      <c r="A1" s="255" t="s">
        <v>379</v>
      </c>
      <c r="B1" s="255"/>
      <c r="C1" s="255"/>
      <c r="D1" s="255"/>
      <c r="E1" s="255"/>
      <c r="F1" s="255"/>
      <c r="G1" s="255"/>
      <c r="H1" s="255"/>
      <c r="I1" s="255"/>
      <c r="J1" s="255"/>
      <c r="K1" s="256" t="s">
        <v>380</v>
      </c>
      <c r="L1" s="256"/>
      <c r="M1" s="256"/>
      <c r="N1" s="256"/>
      <c r="O1" s="256"/>
      <c r="P1" s="256"/>
      <c r="Q1" s="256"/>
      <c r="R1" s="256"/>
      <c r="S1" s="256"/>
      <c r="T1" s="256"/>
      <c r="U1" s="256"/>
      <c r="V1" s="256"/>
    </row>
    <row r="2" spans="1:23" ht="19.5">
      <c r="A2" s="255" t="s">
        <v>381</v>
      </c>
      <c r="B2" s="255"/>
      <c r="C2" s="255"/>
      <c r="D2" s="255"/>
      <c r="E2" s="255"/>
      <c r="F2" s="255"/>
      <c r="G2" s="255"/>
      <c r="H2" s="255"/>
      <c r="I2" s="255"/>
      <c r="J2" s="255"/>
      <c r="K2" s="256" t="s">
        <v>382</v>
      </c>
      <c r="L2" s="256"/>
      <c r="M2" s="256"/>
      <c r="N2" s="256"/>
      <c r="O2" s="256"/>
      <c r="P2" s="256"/>
      <c r="Q2" s="256"/>
      <c r="R2" s="256"/>
      <c r="S2" s="256"/>
      <c r="T2" s="256"/>
      <c r="U2" s="256"/>
      <c r="V2" s="256"/>
    </row>
    <row r="3" spans="1:23" ht="21">
      <c r="B3" s="257" t="s">
        <v>383</v>
      </c>
      <c r="C3" s="257"/>
      <c r="D3" s="257"/>
      <c r="E3" s="257"/>
      <c r="F3" s="257"/>
      <c r="G3" s="257"/>
      <c r="H3" s="257"/>
      <c r="I3" s="257"/>
      <c r="J3" s="257"/>
      <c r="K3" s="258" t="s">
        <v>384</v>
      </c>
      <c r="L3" s="258"/>
      <c r="M3" s="258"/>
      <c r="N3" s="258"/>
      <c r="O3" s="258"/>
      <c r="P3" s="258"/>
      <c r="Q3" s="258"/>
      <c r="R3" s="258"/>
      <c r="S3" s="258"/>
      <c r="T3" s="258"/>
      <c r="U3" s="258"/>
      <c r="V3" s="258"/>
    </row>
    <row r="4" spans="1:23">
      <c r="B4" s="236" t="s">
        <v>385</v>
      </c>
      <c r="C4" s="236"/>
      <c r="D4" s="236"/>
      <c r="E4" s="236"/>
      <c r="F4" s="236"/>
      <c r="G4" s="236"/>
      <c r="H4" s="236"/>
      <c r="I4" s="236"/>
      <c r="J4" s="236"/>
      <c r="K4" s="237" t="s">
        <v>386</v>
      </c>
      <c r="L4" s="238"/>
      <c r="M4" s="238"/>
      <c r="N4" s="238"/>
      <c r="O4" s="238"/>
      <c r="P4" s="238"/>
      <c r="Q4" s="238"/>
      <c r="R4" s="238"/>
      <c r="S4" s="238"/>
      <c r="T4" s="238"/>
      <c r="U4" s="238"/>
      <c r="V4" s="238"/>
    </row>
    <row r="5" spans="1:23">
      <c r="B5" s="239" t="s">
        <v>75</v>
      </c>
      <c r="C5" s="239"/>
      <c r="D5" s="239"/>
      <c r="E5" s="240"/>
      <c r="F5" s="240"/>
      <c r="G5" s="240"/>
      <c r="H5" s="240"/>
      <c r="I5" s="240"/>
      <c r="J5" s="240"/>
      <c r="K5" s="240"/>
      <c r="L5" s="240"/>
      <c r="M5" s="240"/>
      <c r="N5" s="240"/>
      <c r="O5" s="240"/>
      <c r="P5" s="240"/>
      <c r="Q5" s="240"/>
      <c r="R5" s="240"/>
      <c r="S5" s="240"/>
      <c r="T5" s="240"/>
      <c r="U5" s="240"/>
      <c r="V5" s="240"/>
    </row>
    <row r="6" spans="1:23" ht="33" customHeight="1">
      <c r="A6" s="241" t="s">
        <v>364</v>
      </c>
      <c r="B6" s="234"/>
      <c r="C6" s="243" t="s">
        <v>387</v>
      </c>
      <c r="D6" s="245" t="s">
        <v>388</v>
      </c>
      <c r="E6" s="247" t="s">
        <v>389</v>
      </c>
      <c r="F6" s="241" t="s">
        <v>390</v>
      </c>
      <c r="G6" s="249" t="s">
        <v>391</v>
      </c>
      <c r="H6" s="250"/>
      <c r="I6" s="250"/>
      <c r="J6" s="251"/>
      <c r="K6" s="249" t="s">
        <v>204</v>
      </c>
      <c r="L6" s="251"/>
      <c r="M6" s="243" t="s">
        <v>392</v>
      </c>
      <c r="N6" s="249" t="s">
        <v>393</v>
      </c>
      <c r="O6" s="250"/>
      <c r="P6" s="250"/>
      <c r="Q6" s="250"/>
      <c r="R6" s="251"/>
      <c r="S6" s="253" t="s">
        <v>394</v>
      </c>
      <c r="T6" s="253" t="s">
        <v>395</v>
      </c>
      <c r="U6" s="243" t="s">
        <v>396</v>
      </c>
      <c r="V6" s="234" t="s">
        <v>397</v>
      </c>
    </row>
    <row r="7" spans="1:23" ht="45" customHeight="1">
      <c r="A7" s="242"/>
      <c r="B7" s="235"/>
      <c r="C7" s="244"/>
      <c r="D7" s="246"/>
      <c r="E7" s="248"/>
      <c r="F7" s="242"/>
      <c r="G7" s="43" t="s">
        <v>398</v>
      </c>
      <c r="H7" s="141" t="s">
        <v>399</v>
      </c>
      <c r="I7" s="43" t="s">
        <v>400</v>
      </c>
      <c r="J7" s="43" t="s">
        <v>259</v>
      </c>
      <c r="K7" s="43" t="s">
        <v>401</v>
      </c>
      <c r="L7" s="43" t="s">
        <v>402</v>
      </c>
      <c r="M7" s="252"/>
      <c r="N7" s="142" t="s">
        <v>403</v>
      </c>
      <c r="O7" s="142" t="s">
        <v>404</v>
      </c>
      <c r="P7" s="143" t="s">
        <v>405</v>
      </c>
      <c r="Q7" s="43" t="s">
        <v>406</v>
      </c>
      <c r="R7" s="144" t="s">
        <v>259</v>
      </c>
      <c r="S7" s="254"/>
      <c r="T7" s="254"/>
      <c r="U7" s="252"/>
      <c r="V7" s="235"/>
    </row>
    <row r="8" spans="1:23">
      <c r="A8" s="230" t="s">
        <v>193</v>
      </c>
      <c r="B8" s="231"/>
      <c r="C8" s="145">
        <v>479451</v>
      </c>
      <c r="D8" s="145">
        <v>33787</v>
      </c>
      <c r="E8" s="146">
        <v>27296</v>
      </c>
      <c r="F8" s="146">
        <v>0</v>
      </c>
      <c r="G8" s="146">
        <v>64205</v>
      </c>
      <c r="H8" s="146">
        <v>61634</v>
      </c>
      <c r="I8" s="146">
        <v>0</v>
      </c>
      <c r="J8" s="146">
        <v>143</v>
      </c>
      <c r="K8" s="146">
        <v>73278</v>
      </c>
      <c r="L8" s="146">
        <v>0</v>
      </c>
      <c r="M8" s="146">
        <v>0</v>
      </c>
      <c r="N8" s="146">
        <v>54978</v>
      </c>
      <c r="O8" s="146">
        <v>753</v>
      </c>
      <c r="P8" s="146">
        <v>0</v>
      </c>
      <c r="Q8" s="146">
        <v>0</v>
      </c>
      <c r="R8" s="146">
        <v>13527</v>
      </c>
      <c r="S8" s="146">
        <v>0</v>
      </c>
      <c r="T8" s="146">
        <v>809052</v>
      </c>
      <c r="U8" s="146">
        <v>0</v>
      </c>
      <c r="V8" s="146">
        <v>809052</v>
      </c>
    </row>
    <row r="9" spans="1:23">
      <c r="A9" s="230" t="s">
        <v>407</v>
      </c>
      <c r="B9" s="231"/>
      <c r="C9" s="145">
        <v>479451</v>
      </c>
      <c r="D9" s="145">
        <v>0</v>
      </c>
      <c r="E9" s="146">
        <v>26934</v>
      </c>
      <c r="F9" s="146">
        <v>0</v>
      </c>
      <c r="G9" s="146">
        <v>59996</v>
      </c>
      <c r="H9" s="146">
        <v>61634</v>
      </c>
      <c r="I9" s="146">
        <v>0</v>
      </c>
      <c r="J9" s="146">
        <v>143</v>
      </c>
      <c r="K9" s="146">
        <v>71524</v>
      </c>
      <c r="L9" s="146">
        <v>0</v>
      </c>
      <c r="M9" s="146">
        <v>0</v>
      </c>
      <c r="N9" s="146">
        <v>50849</v>
      </c>
      <c r="O9" s="146">
        <v>753</v>
      </c>
      <c r="P9" s="146">
        <v>0</v>
      </c>
      <c r="Q9" s="146">
        <v>0</v>
      </c>
      <c r="R9" s="146">
        <v>12575</v>
      </c>
      <c r="S9" s="146">
        <v>0</v>
      </c>
      <c r="T9" s="146">
        <v>763859</v>
      </c>
      <c r="U9" s="146">
        <v>0</v>
      </c>
      <c r="V9" s="146">
        <v>763859</v>
      </c>
    </row>
    <row r="10" spans="1:23">
      <c r="A10" s="230" t="s">
        <v>408</v>
      </c>
      <c r="B10" s="231"/>
      <c r="C10" s="145">
        <v>0</v>
      </c>
      <c r="D10" s="145">
        <v>33787</v>
      </c>
      <c r="E10" s="146">
        <v>362</v>
      </c>
      <c r="F10" s="146">
        <v>0</v>
      </c>
      <c r="G10" s="146">
        <v>4209</v>
      </c>
      <c r="H10" s="146">
        <v>0</v>
      </c>
      <c r="I10" s="146">
        <v>0</v>
      </c>
      <c r="J10" s="146">
        <v>0</v>
      </c>
      <c r="K10" s="146">
        <v>1754</v>
      </c>
      <c r="L10" s="146">
        <v>0</v>
      </c>
      <c r="M10" s="146">
        <v>0</v>
      </c>
      <c r="N10" s="146">
        <v>4129</v>
      </c>
      <c r="O10" s="146">
        <v>0</v>
      </c>
      <c r="P10" s="146">
        <v>0</v>
      </c>
      <c r="Q10" s="146">
        <v>0</v>
      </c>
      <c r="R10" s="146">
        <v>952</v>
      </c>
      <c r="S10" s="146">
        <v>0</v>
      </c>
      <c r="T10" s="146">
        <v>45193</v>
      </c>
      <c r="U10" s="146">
        <v>0</v>
      </c>
      <c r="V10" s="146">
        <v>45193</v>
      </c>
    </row>
    <row r="11" spans="1:23">
      <c r="A11" s="230" t="s">
        <v>262</v>
      </c>
      <c r="B11" s="231"/>
      <c r="C11" s="145">
        <v>0</v>
      </c>
      <c r="D11" s="145">
        <v>219</v>
      </c>
      <c r="E11" s="146">
        <v>0</v>
      </c>
      <c r="F11" s="146">
        <v>0</v>
      </c>
      <c r="G11" s="146">
        <v>47</v>
      </c>
      <c r="H11" s="146">
        <v>0</v>
      </c>
      <c r="I11" s="146">
        <v>0</v>
      </c>
      <c r="J11" s="146">
        <v>0</v>
      </c>
      <c r="K11" s="146">
        <v>13</v>
      </c>
      <c r="L11" s="146">
        <v>0</v>
      </c>
      <c r="M11" s="146">
        <v>0</v>
      </c>
      <c r="N11" s="146">
        <v>26</v>
      </c>
      <c r="O11" s="146">
        <v>0</v>
      </c>
      <c r="P11" s="146">
        <v>0</v>
      </c>
      <c r="Q11" s="146">
        <v>0</v>
      </c>
      <c r="R11" s="146">
        <v>16</v>
      </c>
      <c r="S11" s="146">
        <v>0</v>
      </c>
      <c r="T11" s="146">
        <v>321</v>
      </c>
      <c r="U11" s="146">
        <v>0</v>
      </c>
      <c r="V11" s="146">
        <v>321</v>
      </c>
    </row>
    <row r="12" spans="1:23">
      <c r="A12" s="230" t="s">
        <v>408</v>
      </c>
      <c r="B12" s="231"/>
      <c r="C12" s="145">
        <v>0</v>
      </c>
      <c r="D12" s="145">
        <v>219</v>
      </c>
      <c r="E12" s="146">
        <v>0</v>
      </c>
      <c r="F12" s="146">
        <v>0</v>
      </c>
      <c r="G12" s="146">
        <v>47</v>
      </c>
      <c r="H12" s="146">
        <v>0</v>
      </c>
      <c r="I12" s="146">
        <v>0</v>
      </c>
      <c r="J12" s="146">
        <v>0</v>
      </c>
      <c r="K12" s="146">
        <v>13</v>
      </c>
      <c r="L12" s="146">
        <v>0</v>
      </c>
      <c r="M12" s="146">
        <v>0</v>
      </c>
      <c r="N12" s="146">
        <v>26</v>
      </c>
      <c r="O12" s="146">
        <v>0</v>
      </c>
      <c r="P12" s="146">
        <v>0</v>
      </c>
      <c r="Q12" s="146">
        <v>0</v>
      </c>
      <c r="R12" s="146">
        <v>16</v>
      </c>
      <c r="S12" s="146">
        <v>0</v>
      </c>
      <c r="T12" s="146">
        <v>321</v>
      </c>
      <c r="U12" s="146">
        <v>0</v>
      </c>
      <c r="V12" s="146">
        <v>321</v>
      </c>
    </row>
    <row r="13" spans="1:23">
      <c r="A13" s="230" t="s">
        <v>300</v>
      </c>
      <c r="B13" s="231"/>
      <c r="C13" s="145">
        <v>0</v>
      </c>
      <c r="D13" s="145">
        <v>0</v>
      </c>
      <c r="E13" s="146">
        <v>0</v>
      </c>
      <c r="F13" s="146">
        <v>0</v>
      </c>
      <c r="G13" s="146">
        <v>0</v>
      </c>
      <c r="H13" s="146">
        <v>0</v>
      </c>
      <c r="I13" s="146">
        <v>0</v>
      </c>
      <c r="J13" s="146">
        <v>0</v>
      </c>
      <c r="K13" s="146">
        <v>0</v>
      </c>
      <c r="L13" s="146">
        <v>0</v>
      </c>
      <c r="M13" s="146">
        <v>0</v>
      </c>
      <c r="N13" s="146">
        <v>0</v>
      </c>
      <c r="O13" s="146">
        <v>0</v>
      </c>
      <c r="P13" s="146">
        <v>0</v>
      </c>
      <c r="Q13" s="146">
        <v>0</v>
      </c>
      <c r="R13" s="146">
        <v>0</v>
      </c>
      <c r="S13" s="146">
        <v>0</v>
      </c>
      <c r="T13" s="146">
        <v>0</v>
      </c>
      <c r="U13" s="146">
        <v>7</v>
      </c>
      <c r="V13" s="146">
        <v>7</v>
      </c>
    </row>
    <row r="14" spans="1:23">
      <c r="A14" s="230" t="s">
        <v>375</v>
      </c>
      <c r="B14" s="231"/>
      <c r="C14" s="145">
        <v>0</v>
      </c>
      <c r="D14" s="145">
        <v>0</v>
      </c>
      <c r="E14" s="146">
        <v>0</v>
      </c>
      <c r="F14" s="146">
        <v>0</v>
      </c>
      <c r="G14" s="146">
        <v>0</v>
      </c>
      <c r="H14" s="146">
        <v>0</v>
      </c>
      <c r="I14" s="146">
        <v>0</v>
      </c>
      <c r="J14" s="146">
        <v>0</v>
      </c>
      <c r="K14" s="146">
        <v>0</v>
      </c>
      <c r="L14" s="146">
        <v>0</v>
      </c>
      <c r="M14" s="146">
        <v>0</v>
      </c>
      <c r="N14" s="146">
        <v>0</v>
      </c>
      <c r="O14" s="146">
        <v>0</v>
      </c>
      <c r="P14" s="146">
        <v>0</v>
      </c>
      <c r="Q14" s="146">
        <v>0</v>
      </c>
      <c r="R14" s="146">
        <v>0</v>
      </c>
      <c r="S14" s="146">
        <v>0</v>
      </c>
      <c r="T14" s="146">
        <v>0</v>
      </c>
      <c r="U14" s="146">
        <v>7</v>
      </c>
      <c r="V14" s="146">
        <v>7</v>
      </c>
    </row>
    <row r="15" spans="1:23">
      <c r="A15" s="232" t="s">
        <v>409</v>
      </c>
      <c r="B15" s="233"/>
      <c r="C15" s="147">
        <v>479451</v>
      </c>
      <c r="D15" s="147">
        <v>34006</v>
      </c>
      <c r="E15" s="148">
        <v>27296</v>
      </c>
      <c r="F15" s="148">
        <v>0</v>
      </c>
      <c r="G15" s="148">
        <v>64252</v>
      </c>
      <c r="H15" s="148">
        <v>61634</v>
      </c>
      <c r="I15" s="148">
        <v>0</v>
      </c>
      <c r="J15" s="148">
        <v>143</v>
      </c>
      <c r="K15" s="148">
        <v>73291</v>
      </c>
      <c r="L15" s="148">
        <v>0</v>
      </c>
      <c r="M15" s="148">
        <v>0</v>
      </c>
      <c r="N15" s="148">
        <v>55004</v>
      </c>
      <c r="O15" s="148">
        <v>753</v>
      </c>
      <c r="P15" s="148">
        <v>0</v>
      </c>
      <c r="Q15" s="148">
        <v>0</v>
      </c>
      <c r="R15" s="148">
        <v>13543</v>
      </c>
      <c r="S15" s="148">
        <v>0</v>
      </c>
      <c r="T15" s="148">
        <v>809373</v>
      </c>
      <c r="U15" s="148">
        <v>7</v>
      </c>
      <c r="V15" s="148">
        <v>809380</v>
      </c>
    </row>
    <row r="16" spans="1:23" s="150" customFormat="1" ht="15">
      <c r="A16" s="149" t="s">
        <v>410</v>
      </c>
      <c r="B16" s="149"/>
      <c r="V16" s="151"/>
      <c r="W16" s="151"/>
    </row>
    <row r="17" spans="1:23" s="150" customFormat="1" ht="15">
      <c r="A17" s="149" t="s">
        <v>411</v>
      </c>
      <c r="B17" s="149"/>
      <c r="W17" s="151"/>
    </row>
    <row r="18" spans="1:23" s="150" customFormat="1" ht="15">
      <c r="A18" s="149" t="s">
        <v>412</v>
      </c>
      <c r="B18" s="149"/>
    </row>
    <row r="19" spans="1:23">
      <c r="A19" s="152"/>
      <c r="B19" s="152"/>
    </row>
    <row r="20" spans="1:23">
      <c r="A20" s="152"/>
      <c r="B20" s="152"/>
    </row>
    <row r="21" spans="1:23">
      <c r="A21" s="152"/>
      <c r="B21" s="152"/>
    </row>
    <row r="22" spans="1:23">
      <c r="A22" s="152"/>
      <c r="B22" s="152"/>
    </row>
    <row r="23" spans="1:23">
      <c r="A23" s="152"/>
      <c r="B23" s="152"/>
    </row>
    <row r="24" spans="1:23">
      <c r="A24" s="152"/>
      <c r="B24" s="152"/>
    </row>
    <row r="25" spans="1:23">
      <c r="A25" s="152"/>
      <c r="B25" s="152"/>
    </row>
    <row r="26" spans="1:23">
      <c r="A26" s="152"/>
      <c r="B26" s="152"/>
    </row>
    <row r="27" spans="1:23">
      <c r="A27" s="152"/>
      <c r="B27" s="152"/>
    </row>
    <row r="28" spans="1:23">
      <c r="A28" s="152"/>
      <c r="B28" s="152"/>
    </row>
    <row r="29" spans="1:23">
      <c r="A29" s="152"/>
      <c r="B29" s="152"/>
    </row>
    <row r="30" spans="1:23">
      <c r="A30" s="152"/>
      <c r="B30" s="152"/>
    </row>
    <row r="31" spans="1:23">
      <c r="A31" s="152"/>
      <c r="B31" s="152"/>
    </row>
    <row r="32" spans="1:23">
      <c r="A32" s="152"/>
      <c r="B32" s="152"/>
    </row>
    <row r="33" spans="1:2">
      <c r="A33" s="152"/>
      <c r="B33" s="152"/>
    </row>
    <row r="34" spans="1:2">
      <c r="A34" s="152"/>
      <c r="B34" s="152"/>
    </row>
    <row r="35" spans="1:2">
      <c r="A35" s="152"/>
      <c r="B35" s="152"/>
    </row>
    <row r="36" spans="1:2">
      <c r="A36" s="152"/>
      <c r="B36" s="152"/>
    </row>
    <row r="37" spans="1:2">
      <c r="A37" s="152"/>
      <c r="B37" s="152"/>
    </row>
    <row r="38" spans="1:2">
      <c r="A38" s="152"/>
      <c r="B38" s="152"/>
    </row>
    <row r="39" spans="1:2">
      <c r="A39" s="152"/>
      <c r="B39" s="152"/>
    </row>
  </sheetData>
  <mergeCells count="30">
    <mergeCell ref="A1:J1"/>
    <mergeCell ref="K1:V1"/>
    <mergeCell ref="A2:J2"/>
    <mergeCell ref="K2:V2"/>
    <mergeCell ref="B3:J3"/>
    <mergeCell ref="K3:V3"/>
    <mergeCell ref="V6:V7"/>
    <mergeCell ref="B4:J4"/>
    <mergeCell ref="K4:V4"/>
    <mergeCell ref="B5:V5"/>
    <mergeCell ref="A6:B7"/>
    <mergeCell ref="C6:C7"/>
    <mergeCell ref="D6:D7"/>
    <mergeCell ref="E6:E7"/>
    <mergeCell ref="F6:F7"/>
    <mergeCell ref="G6:J6"/>
    <mergeCell ref="K6:L6"/>
    <mergeCell ref="M6:M7"/>
    <mergeCell ref="N6:R6"/>
    <mergeCell ref="S6:S7"/>
    <mergeCell ref="T6:T7"/>
    <mergeCell ref="U6:U7"/>
    <mergeCell ref="A14:B14"/>
    <mergeCell ref="A15:B15"/>
    <mergeCell ref="A8:B8"/>
    <mergeCell ref="A9:B9"/>
    <mergeCell ref="A10:B10"/>
    <mergeCell ref="A11:B11"/>
    <mergeCell ref="A12:B12"/>
    <mergeCell ref="A13:B13"/>
  </mergeCells>
  <phoneticPr fontId="2"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view="pageBreakPreview" zoomScale="60" zoomScaleNormal="100" workbookViewId="0">
      <selection activeCell="F11" sqref="F11"/>
    </sheetView>
  </sheetViews>
  <sheetFormatPr defaultRowHeight="16.5"/>
  <cols>
    <col min="1" max="1" width="13.125" style="154" bestFit="1" customWidth="1"/>
    <col min="2" max="2" width="13.875" style="154" bestFit="1" customWidth="1"/>
    <col min="3" max="3" width="21.625" style="154" bestFit="1" customWidth="1"/>
    <col min="4" max="4" width="13.125" style="154" bestFit="1" customWidth="1"/>
    <col min="5" max="5" width="13.375" style="154" bestFit="1" customWidth="1"/>
    <col min="6" max="7" width="14.625" style="154" bestFit="1" customWidth="1"/>
    <col min="8" max="8" width="16" style="154" bestFit="1" customWidth="1"/>
    <col min="9" max="9" width="14.5" style="154" bestFit="1" customWidth="1"/>
    <col min="10" max="10" width="14.75" style="154" bestFit="1" customWidth="1"/>
    <col min="11" max="11" width="11.375" style="154" customWidth="1"/>
    <col min="12" max="12" width="10.75" style="154" customWidth="1"/>
    <col min="13" max="256" width="9" style="154"/>
    <col min="257" max="257" width="13.125" style="154" bestFit="1" customWidth="1"/>
    <col min="258" max="258" width="13.875" style="154" bestFit="1" customWidth="1"/>
    <col min="259" max="259" width="21.625" style="154" bestFit="1" customWidth="1"/>
    <col min="260" max="260" width="13.125" style="154" bestFit="1" customWidth="1"/>
    <col min="261" max="261" width="13.375" style="154" bestFit="1" customWidth="1"/>
    <col min="262" max="263" width="14.625" style="154" bestFit="1" customWidth="1"/>
    <col min="264" max="264" width="16" style="154" bestFit="1" customWidth="1"/>
    <col min="265" max="265" width="14.5" style="154" bestFit="1" customWidth="1"/>
    <col min="266" max="266" width="14.75" style="154" bestFit="1" customWidth="1"/>
    <col min="267" max="267" width="11.375" style="154" customWidth="1"/>
    <col min="268" max="268" width="10.75" style="154" customWidth="1"/>
    <col min="269" max="512" width="9" style="154"/>
    <col min="513" max="513" width="13.125" style="154" bestFit="1" customWidth="1"/>
    <col min="514" max="514" width="13.875" style="154" bestFit="1" customWidth="1"/>
    <col min="515" max="515" width="21.625" style="154" bestFit="1" customWidth="1"/>
    <col min="516" max="516" width="13.125" style="154" bestFit="1" customWidth="1"/>
    <col min="517" max="517" width="13.375" style="154" bestFit="1" customWidth="1"/>
    <col min="518" max="519" width="14.625" style="154" bestFit="1" customWidth="1"/>
    <col min="520" max="520" width="16" style="154" bestFit="1" customWidth="1"/>
    <col min="521" max="521" width="14.5" style="154" bestFit="1" customWidth="1"/>
    <col min="522" max="522" width="14.75" style="154" bestFit="1" customWidth="1"/>
    <col min="523" max="523" width="11.375" style="154" customWidth="1"/>
    <col min="524" max="524" width="10.75" style="154" customWidth="1"/>
    <col min="525" max="768" width="9" style="154"/>
    <col min="769" max="769" width="13.125" style="154" bestFit="1" customWidth="1"/>
    <col min="770" max="770" width="13.875" style="154" bestFit="1" customWidth="1"/>
    <col min="771" max="771" width="21.625" style="154" bestFit="1" customWidth="1"/>
    <col min="772" max="772" width="13.125" style="154" bestFit="1" customWidth="1"/>
    <col min="773" max="773" width="13.375" style="154" bestFit="1" customWidth="1"/>
    <col min="774" max="775" width="14.625" style="154" bestFit="1" customWidth="1"/>
    <col min="776" max="776" width="16" style="154" bestFit="1" customWidth="1"/>
    <col min="777" max="777" width="14.5" style="154" bestFit="1" customWidth="1"/>
    <col min="778" max="778" width="14.75" style="154" bestFit="1" customWidth="1"/>
    <col min="779" max="779" width="11.375" style="154" customWidth="1"/>
    <col min="780" max="780" width="10.75" style="154" customWidth="1"/>
    <col min="781" max="1024" width="9" style="154"/>
    <col min="1025" max="1025" width="13.125" style="154" bestFit="1" customWidth="1"/>
    <col min="1026" max="1026" width="13.875" style="154" bestFit="1" customWidth="1"/>
    <col min="1027" max="1027" width="21.625" style="154" bestFit="1" customWidth="1"/>
    <col min="1028" max="1028" width="13.125" style="154" bestFit="1" customWidth="1"/>
    <col min="1029" max="1029" width="13.375" style="154" bestFit="1" customWidth="1"/>
    <col min="1030" max="1031" width="14.625" style="154" bestFit="1" customWidth="1"/>
    <col min="1032" max="1032" width="16" style="154" bestFit="1" customWidth="1"/>
    <col min="1033" max="1033" width="14.5" style="154" bestFit="1" customWidth="1"/>
    <col min="1034" max="1034" width="14.75" style="154" bestFit="1" customWidth="1"/>
    <col min="1035" max="1035" width="11.375" style="154" customWidth="1"/>
    <col min="1036" max="1036" width="10.75" style="154" customWidth="1"/>
    <col min="1037" max="1280" width="9" style="154"/>
    <col min="1281" max="1281" width="13.125" style="154" bestFit="1" customWidth="1"/>
    <col min="1282" max="1282" width="13.875" style="154" bestFit="1" customWidth="1"/>
    <col min="1283" max="1283" width="21.625" style="154" bestFit="1" customWidth="1"/>
    <col min="1284" max="1284" width="13.125" style="154" bestFit="1" customWidth="1"/>
    <col min="1285" max="1285" width="13.375" style="154" bestFit="1" customWidth="1"/>
    <col min="1286" max="1287" width="14.625" style="154" bestFit="1" customWidth="1"/>
    <col min="1288" max="1288" width="16" style="154" bestFit="1" customWidth="1"/>
    <col min="1289" max="1289" width="14.5" style="154" bestFit="1" customWidth="1"/>
    <col min="1290" max="1290" width="14.75" style="154" bestFit="1" customWidth="1"/>
    <col min="1291" max="1291" width="11.375" style="154" customWidth="1"/>
    <col min="1292" max="1292" width="10.75" style="154" customWidth="1"/>
    <col min="1293" max="1536" width="9" style="154"/>
    <col min="1537" max="1537" width="13.125" style="154" bestFit="1" customWidth="1"/>
    <col min="1538" max="1538" width="13.875" style="154" bestFit="1" customWidth="1"/>
    <col min="1539" max="1539" width="21.625" style="154" bestFit="1" customWidth="1"/>
    <col min="1540" max="1540" width="13.125" style="154" bestFit="1" customWidth="1"/>
    <col min="1541" max="1541" width="13.375" style="154" bestFit="1" customWidth="1"/>
    <col min="1542" max="1543" width="14.625" style="154" bestFit="1" customWidth="1"/>
    <col min="1544" max="1544" width="16" style="154" bestFit="1" customWidth="1"/>
    <col min="1545" max="1545" width="14.5" style="154" bestFit="1" customWidth="1"/>
    <col min="1546" max="1546" width="14.75" style="154" bestFit="1" customWidth="1"/>
    <col min="1547" max="1547" width="11.375" style="154" customWidth="1"/>
    <col min="1548" max="1548" width="10.75" style="154" customWidth="1"/>
    <col min="1549" max="1792" width="9" style="154"/>
    <col min="1793" max="1793" width="13.125" style="154" bestFit="1" customWidth="1"/>
    <col min="1794" max="1794" width="13.875" style="154" bestFit="1" customWidth="1"/>
    <col min="1795" max="1795" width="21.625" style="154" bestFit="1" customWidth="1"/>
    <col min="1796" max="1796" width="13.125" style="154" bestFit="1" customWidth="1"/>
    <col min="1797" max="1797" width="13.375" style="154" bestFit="1" customWidth="1"/>
    <col min="1798" max="1799" width="14.625" style="154" bestFit="1" customWidth="1"/>
    <col min="1800" max="1800" width="16" style="154" bestFit="1" customWidth="1"/>
    <col min="1801" max="1801" width="14.5" style="154" bestFit="1" customWidth="1"/>
    <col min="1802" max="1802" width="14.75" style="154" bestFit="1" customWidth="1"/>
    <col min="1803" max="1803" width="11.375" style="154" customWidth="1"/>
    <col min="1804" max="1804" width="10.75" style="154" customWidth="1"/>
    <col min="1805" max="2048" width="9" style="154"/>
    <col min="2049" max="2049" width="13.125" style="154" bestFit="1" customWidth="1"/>
    <col min="2050" max="2050" width="13.875" style="154" bestFit="1" customWidth="1"/>
    <col min="2051" max="2051" width="21.625" style="154" bestFit="1" customWidth="1"/>
    <col min="2052" max="2052" width="13.125" style="154" bestFit="1" customWidth="1"/>
    <col min="2053" max="2053" width="13.375" style="154" bestFit="1" customWidth="1"/>
    <col min="2054" max="2055" width="14.625" style="154" bestFit="1" customWidth="1"/>
    <col min="2056" max="2056" width="16" style="154" bestFit="1" customWidth="1"/>
    <col min="2057" max="2057" width="14.5" style="154" bestFit="1" customWidth="1"/>
    <col min="2058" max="2058" width="14.75" style="154" bestFit="1" customWidth="1"/>
    <col min="2059" max="2059" width="11.375" style="154" customWidth="1"/>
    <col min="2060" max="2060" width="10.75" style="154" customWidth="1"/>
    <col min="2061" max="2304" width="9" style="154"/>
    <col min="2305" max="2305" width="13.125" style="154" bestFit="1" customWidth="1"/>
    <col min="2306" max="2306" width="13.875" style="154" bestFit="1" customWidth="1"/>
    <col min="2307" max="2307" width="21.625" style="154" bestFit="1" customWidth="1"/>
    <col min="2308" max="2308" width="13.125" style="154" bestFit="1" customWidth="1"/>
    <col min="2309" max="2309" width="13.375" style="154" bestFit="1" customWidth="1"/>
    <col min="2310" max="2311" width="14.625" style="154" bestFit="1" customWidth="1"/>
    <col min="2312" max="2312" width="16" style="154" bestFit="1" customWidth="1"/>
    <col min="2313" max="2313" width="14.5" style="154" bestFit="1" customWidth="1"/>
    <col min="2314" max="2314" width="14.75" style="154" bestFit="1" customWidth="1"/>
    <col min="2315" max="2315" width="11.375" style="154" customWidth="1"/>
    <col min="2316" max="2316" width="10.75" style="154" customWidth="1"/>
    <col min="2317" max="2560" width="9" style="154"/>
    <col min="2561" max="2561" width="13.125" style="154" bestFit="1" customWidth="1"/>
    <col min="2562" max="2562" width="13.875" style="154" bestFit="1" customWidth="1"/>
    <col min="2563" max="2563" width="21.625" style="154" bestFit="1" customWidth="1"/>
    <col min="2564" max="2564" width="13.125" style="154" bestFit="1" customWidth="1"/>
    <col min="2565" max="2565" width="13.375" style="154" bestFit="1" customWidth="1"/>
    <col min="2566" max="2567" width="14.625" style="154" bestFit="1" customWidth="1"/>
    <col min="2568" max="2568" width="16" style="154" bestFit="1" customWidth="1"/>
    <col min="2569" max="2569" width="14.5" style="154" bestFit="1" customWidth="1"/>
    <col min="2570" max="2570" width="14.75" style="154" bestFit="1" customWidth="1"/>
    <col min="2571" max="2571" width="11.375" style="154" customWidth="1"/>
    <col min="2572" max="2572" width="10.75" style="154" customWidth="1"/>
    <col min="2573" max="2816" width="9" style="154"/>
    <col min="2817" max="2817" width="13.125" style="154" bestFit="1" customWidth="1"/>
    <col min="2818" max="2818" width="13.875" style="154" bestFit="1" customWidth="1"/>
    <col min="2819" max="2819" width="21.625" style="154" bestFit="1" customWidth="1"/>
    <col min="2820" max="2820" width="13.125" style="154" bestFit="1" customWidth="1"/>
    <col min="2821" max="2821" width="13.375" style="154" bestFit="1" customWidth="1"/>
    <col min="2822" max="2823" width="14.625" style="154" bestFit="1" customWidth="1"/>
    <col min="2824" max="2824" width="16" style="154" bestFit="1" customWidth="1"/>
    <col min="2825" max="2825" width="14.5" style="154" bestFit="1" customWidth="1"/>
    <col min="2826" max="2826" width="14.75" style="154" bestFit="1" customWidth="1"/>
    <col min="2827" max="2827" width="11.375" style="154" customWidth="1"/>
    <col min="2828" max="2828" width="10.75" style="154" customWidth="1"/>
    <col min="2829" max="3072" width="9" style="154"/>
    <col min="3073" max="3073" width="13.125" style="154" bestFit="1" customWidth="1"/>
    <col min="3074" max="3074" width="13.875" style="154" bestFit="1" customWidth="1"/>
    <col min="3075" max="3075" width="21.625" style="154" bestFit="1" customWidth="1"/>
    <col min="3076" max="3076" width="13.125" style="154" bestFit="1" customWidth="1"/>
    <col min="3077" max="3077" width="13.375" style="154" bestFit="1" customWidth="1"/>
    <col min="3078" max="3079" width="14.625" style="154" bestFit="1" customWidth="1"/>
    <col min="3080" max="3080" width="16" style="154" bestFit="1" customWidth="1"/>
    <col min="3081" max="3081" width="14.5" style="154" bestFit="1" customWidth="1"/>
    <col min="3082" max="3082" width="14.75" style="154" bestFit="1" customWidth="1"/>
    <col min="3083" max="3083" width="11.375" style="154" customWidth="1"/>
    <col min="3084" max="3084" width="10.75" style="154" customWidth="1"/>
    <col min="3085" max="3328" width="9" style="154"/>
    <col min="3329" max="3329" width="13.125" style="154" bestFit="1" customWidth="1"/>
    <col min="3330" max="3330" width="13.875" style="154" bestFit="1" customWidth="1"/>
    <col min="3331" max="3331" width="21.625" style="154" bestFit="1" customWidth="1"/>
    <col min="3332" max="3332" width="13.125" style="154" bestFit="1" customWidth="1"/>
    <col min="3333" max="3333" width="13.375" style="154" bestFit="1" customWidth="1"/>
    <col min="3334" max="3335" width="14.625" style="154" bestFit="1" customWidth="1"/>
    <col min="3336" max="3336" width="16" style="154" bestFit="1" customWidth="1"/>
    <col min="3337" max="3337" width="14.5" style="154" bestFit="1" customWidth="1"/>
    <col min="3338" max="3338" width="14.75" style="154" bestFit="1" customWidth="1"/>
    <col min="3339" max="3339" width="11.375" style="154" customWidth="1"/>
    <col min="3340" max="3340" width="10.75" style="154" customWidth="1"/>
    <col min="3341" max="3584" width="9" style="154"/>
    <col min="3585" max="3585" width="13.125" style="154" bestFit="1" customWidth="1"/>
    <col min="3586" max="3586" width="13.875" style="154" bestFit="1" customWidth="1"/>
    <col min="3587" max="3587" width="21.625" style="154" bestFit="1" customWidth="1"/>
    <col min="3588" max="3588" width="13.125" style="154" bestFit="1" customWidth="1"/>
    <col min="3589" max="3589" width="13.375" style="154" bestFit="1" customWidth="1"/>
    <col min="3590" max="3591" width="14.625" style="154" bestFit="1" customWidth="1"/>
    <col min="3592" max="3592" width="16" style="154" bestFit="1" customWidth="1"/>
    <col min="3593" max="3593" width="14.5" style="154" bestFit="1" customWidth="1"/>
    <col min="3594" max="3594" width="14.75" style="154" bestFit="1" customWidth="1"/>
    <col min="3595" max="3595" width="11.375" style="154" customWidth="1"/>
    <col min="3596" max="3596" width="10.75" style="154" customWidth="1"/>
    <col min="3597" max="3840" width="9" style="154"/>
    <col min="3841" max="3841" width="13.125" style="154" bestFit="1" customWidth="1"/>
    <col min="3842" max="3842" width="13.875" style="154" bestFit="1" customWidth="1"/>
    <col min="3843" max="3843" width="21.625" style="154" bestFit="1" customWidth="1"/>
    <col min="3844" max="3844" width="13.125" style="154" bestFit="1" customWidth="1"/>
    <col min="3845" max="3845" width="13.375" style="154" bestFit="1" customWidth="1"/>
    <col min="3846" max="3847" width="14.625" style="154" bestFit="1" customWidth="1"/>
    <col min="3848" max="3848" width="16" style="154" bestFit="1" customWidth="1"/>
    <col min="3849" max="3849" width="14.5" style="154" bestFit="1" customWidth="1"/>
    <col min="3850" max="3850" width="14.75" style="154" bestFit="1" customWidth="1"/>
    <col min="3851" max="3851" width="11.375" style="154" customWidth="1"/>
    <col min="3852" max="3852" width="10.75" style="154" customWidth="1"/>
    <col min="3853" max="4096" width="9" style="154"/>
    <col min="4097" max="4097" width="13.125" style="154" bestFit="1" customWidth="1"/>
    <col min="4098" max="4098" width="13.875" style="154" bestFit="1" customWidth="1"/>
    <col min="4099" max="4099" width="21.625" style="154" bestFit="1" customWidth="1"/>
    <col min="4100" max="4100" width="13.125" style="154" bestFit="1" customWidth="1"/>
    <col min="4101" max="4101" width="13.375" style="154" bestFit="1" customWidth="1"/>
    <col min="4102" max="4103" width="14.625" style="154" bestFit="1" customWidth="1"/>
    <col min="4104" max="4104" width="16" style="154" bestFit="1" customWidth="1"/>
    <col min="4105" max="4105" width="14.5" style="154" bestFit="1" customWidth="1"/>
    <col min="4106" max="4106" width="14.75" style="154" bestFit="1" customWidth="1"/>
    <col min="4107" max="4107" width="11.375" style="154" customWidth="1"/>
    <col min="4108" max="4108" width="10.75" style="154" customWidth="1"/>
    <col min="4109" max="4352" width="9" style="154"/>
    <col min="4353" max="4353" width="13.125" style="154" bestFit="1" customWidth="1"/>
    <col min="4354" max="4354" width="13.875" style="154" bestFit="1" customWidth="1"/>
    <col min="4355" max="4355" width="21.625" style="154" bestFit="1" customWidth="1"/>
    <col min="4356" max="4356" width="13.125" style="154" bestFit="1" customWidth="1"/>
    <col min="4357" max="4357" width="13.375" style="154" bestFit="1" customWidth="1"/>
    <col min="4358" max="4359" width="14.625" style="154" bestFit="1" customWidth="1"/>
    <col min="4360" max="4360" width="16" style="154" bestFit="1" customWidth="1"/>
    <col min="4361" max="4361" width="14.5" style="154" bestFit="1" customWidth="1"/>
    <col min="4362" max="4362" width="14.75" style="154" bestFit="1" customWidth="1"/>
    <col min="4363" max="4363" width="11.375" style="154" customWidth="1"/>
    <col min="4364" max="4364" width="10.75" style="154" customWidth="1"/>
    <col min="4365" max="4608" width="9" style="154"/>
    <col min="4609" max="4609" width="13.125" style="154" bestFit="1" customWidth="1"/>
    <col min="4610" max="4610" width="13.875" style="154" bestFit="1" customWidth="1"/>
    <col min="4611" max="4611" width="21.625" style="154" bestFit="1" customWidth="1"/>
    <col min="4612" max="4612" width="13.125" style="154" bestFit="1" customWidth="1"/>
    <col min="4613" max="4613" width="13.375" style="154" bestFit="1" customWidth="1"/>
    <col min="4614" max="4615" width="14.625" style="154" bestFit="1" customWidth="1"/>
    <col min="4616" max="4616" width="16" style="154" bestFit="1" customWidth="1"/>
    <col min="4617" max="4617" width="14.5" style="154" bestFit="1" customWidth="1"/>
    <col min="4618" max="4618" width="14.75" style="154" bestFit="1" customWidth="1"/>
    <col min="4619" max="4619" width="11.375" style="154" customWidth="1"/>
    <col min="4620" max="4620" width="10.75" style="154" customWidth="1"/>
    <col min="4621" max="4864" width="9" style="154"/>
    <col min="4865" max="4865" width="13.125" style="154" bestFit="1" customWidth="1"/>
    <col min="4866" max="4866" width="13.875" style="154" bestFit="1" customWidth="1"/>
    <col min="4867" max="4867" width="21.625" style="154" bestFit="1" customWidth="1"/>
    <col min="4868" max="4868" width="13.125" style="154" bestFit="1" customWidth="1"/>
    <col min="4869" max="4869" width="13.375" style="154" bestFit="1" customWidth="1"/>
    <col min="4870" max="4871" width="14.625" style="154" bestFit="1" customWidth="1"/>
    <col min="4872" max="4872" width="16" style="154" bestFit="1" customWidth="1"/>
    <col min="4873" max="4873" width="14.5" style="154" bestFit="1" customWidth="1"/>
    <col min="4874" max="4874" width="14.75" style="154" bestFit="1" customWidth="1"/>
    <col min="4875" max="4875" width="11.375" style="154" customWidth="1"/>
    <col min="4876" max="4876" width="10.75" style="154" customWidth="1"/>
    <col min="4877" max="5120" width="9" style="154"/>
    <col min="5121" max="5121" width="13.125" style="154" bestFit="1" customWidth="1"/>
    <col min="5122" max="5122" width="13.875" style="154" bestFit="1" customWidth="1"/>
    <col min="5123" max="5123" width="21.625" style="154" bestFit="1" customWidth="1"/>
    <col min="5124" max="5124" width="13.125" style="154" bestFit="1" customWidth="1"/>
    <col min="5125" max="5125" width="13.375" style="154" bestFit="1" customWidth="1"/>
    <col min="5126" max="5127" width="14.625" style="154" bestFit="1" customWidth="1"/>
    <col min="5128" max="5128" width="16" style="154" bestFit="1" customWidth="1"/>
    <col min="5129" max="5129" width="14.5" style="154" bestFit="1" customWidth="1"/>
    <col min="5130" max="5130" width="14.75" style="154" bestFit="1" customWidth="1"/>
    <col min="5131" max="5131" width="11.375" style="154" customWidth="1"/>
    <col min="5132" max="5132" width="10.75" style="154" customWidth="1"/>
    <col min="5133" max="5376" width="9" style="154"/>
    <col min="5377" max="5377" width="13.125" style="154" bestFit="1" customWidth="1"/>
    <col min="5378" max="5378" width="13.875" style="154" bestFit="1" customWidth="1"/>
    <col min="5379" max="5379" width="21.625" style="154" bestFit="1" customWidth="1"/>
    <col min="5380" max="5380" width="13.125" style="154" bestFit="1" customWidth="1"/>
    <col min="5381" max="5381" width="13.375" style="154" bestFit="1" customWidth="1"/>
    <col min="5382" max="5383" width="14.625" style="154" bestFit="1" customWidth="1"/>
    <col min="5384" max="5384" width="16" style="154" bestFit="1" customWidth="1"/>
    <col min="5385" max="5385" width="14.5" style="154" bestFit="1" customWidth="1"/>
    <col min="5386" max="5386" width="14.75" style="154" bestFit="1" customWidth="1"/>
    <col min="5387" max="5387" width="11.375" style="154" customWidth="1"/>
    <col min="5388" max="5388" width="10.75" style="154" customWidth="1"/>
    <col min="5389" max="5632" width="9" style="154"/>
    <col min="5633" max="5633" width="13.125" style="154" bestFit="1" customWidth="1"/>
    <col min="5634" max="5634" width="13.875" style="154" bestFit="1" customWidth="1"/>
    <col min="5635" max="5635" width="21.625" style="154" bestFit="1" customWidth="1"/>
    <col min="5636" max="5636" width="13.125" style="154" bestFit="1" customWidth="1"/>
    <col min="5637" max="5637" width="13.375" style="154" bestFit="1" customWidth="1"/>
    <col min="5638" max="5639" width="14.625" style="154" bestFit="1" customWidth="1"/>
    <col min="5640" max="5640" width="16" style="154" bestFit="1" customWidth="1"/>
    <col min="5641" max="5641" width="14.5" style="154" bestFit="1" customWidth="1"/>
    <col min="5642" max="5642" width="14.75" style="154" bestFit="1" customWidth="1"/>
    <col min="5643" max="5643" width="11.375" style="154" customWidth="1"/>
    <col min="5644" max="5644" width="10.75" style="154" customWidth="1"/>
    <col min="5645" max="5888" width="9" style="154"/>
    <col min="5889" max="5889" width="13.125" style="154" bestFit="1" customWidth="1"/>
    <col min="5890" max="5890" width="13.875" style="154" bestFit="1" customWidth="1"/>
    <col min="5891" max="5891" width="21.625" style="154" bestFit="1" customWidth="1"/>
    <col min="5892" max="5892" width="13.125" style="154" bestFit="1" customWidth="1"/>
    <col min="5893" max="5893" width="13.375" style="154" bestFit="1" customWidth="1"/>
    <col min="5894" max="5895" width="14.625" style="154" bestFit="1" customWidth="1"/>
    <col min="5896" max="5896" width="16" style="154" bestFit="1" customWidth="1"/>
    <col min="5897" max="5897" width="14.5" style="154" bestFit="1" customWidth="1"/>
    <col min="5898" max="5898" width="14.75" style="154" bestFit="1" customWidth="1"/>
    <col min="5899" max="5899" width="11.375" style="154" customWidth="1"/>
    <col min="5900" max="5900" width="10.75" style="154" customWidth="1"/>
    <col min="5901" max="6144" width="9" style="154"/>
    <col min="6145" max="6145" width="13.125" style="154" bestFit="1" customWidth="1"/>
    <col min="6146" max="6146" width="13.875" style="154" bestFit="1" customWidth="1"/>
    <col min="6147" max="6147" width="21.625" style="154" bestFit="1" customWidth="1"/>
    <col min="6148" max="6148" width="13.125" style="154" bestFit="1" customWidth="1"/>
    <col min="6149" max="6149" width="13.375" style="154" bestFit="1" customWidth="1"/>
    <col min="6150" max="6151" width="14.625" style="154" bestFit="1" customWidth="1"/>
    <col min="6152" max="6152" width="16" style="154" bestFit="1" customWidth="1"/>
    <col min="6153" max="6153" width="14.5" style="154" bestFit="1" customWidth="1"/>
    <col min="6154" max="6154" width="14.75" style="154" bestFit="1" customWidth="1"/>
    <col min="6155" max="6155" width="11.375" style="154" customWidth="1"/>
    <col min="6156" max="6156" width="10.75" style="154" customWidth="1"/>
    <col min="6157" max="6400" width="9" style="154"/>
    <col min="6401" max="6401" width="13.125" style="154" bestFit="1" customWidth="1"/>
    <col min="6402" max="6402" width="13.875" style="154" bestFit="1" customWidth="1"/>
    <col min="6403" max="6403" width="21.625" style="154" bestFit="1" customWidth="1"/>
    <col min="6404" max="6404" width="13.125" style="154" bestFit="1" customWidth="1"/>
    <col min="6405" max="6405" width="13.375" style="154" bestFit="1" customWidth="1"/>
    <col min="6406" max="6407" width="14.625" style="154" bestFit="1" customWidth="1"/>
    <col min="6408" max="6408" width="16" style="154" bestFit="1" customWidth="1"/>
    <col min="6409" max="6409" width="14.5" style="154" bestFit="1" customWidth="1"/>
    <col min="6410" max="6410" width="14.75" style="154" bestFit="1" customWidth="1"/>
    <col min="6411" max="6411" width="11.375" style="154" customWidth="1"/>
    <col min="6412" max="6412" width="10.75" style="154" customWidth="1"/>
    <col min="6413" max="6656" width="9" style="154"/>
    <col min="6657" max="6657" width="13.125" style="154" bestFit="1" customWidth="1"/>
    <col min="6658" max="6658" width="13.875" style="154" bestFit="1" customWidth="1"/>
    <col min="6659" max="6659" width="21.625" style="154" bestFit="1" customWidth="1"/>
    <col min="6660" max="6660" width="13.125" style="154" bestFit="1" customWidth="1"/>
    <col min="6661" max="6661" width="13.375" style="154" bestFit="1" customWidth="1"/>
    <col min="6662" max="6663" width="14.625" style="154" bestFit="1" customWidth="1"/>
    <col min="6664" max="6664" width="16" style="154" bestFit="1" customWidth="1"/>
    <col min="6665" max="6665" width="14.5" style="154" bestFit="1" customWidth="1"/>
    <col min="6666" max="6666" width="14.75" style="154" bestFit="1" customWidth="1"/>
    <col min="6667" max="6667" width="11.375" style="154" customWidth="1"/>
    <col min="6668" max="6668" width="10.75" style="154" customWidth="1"/>
    <col min="6669" max="6912" width="9" style="154"/>
    <col min="6913" max="6913" width="13.125" style="154" bestFit="1" customWidth="1"/>
    <col min="6914" max="6914" width="13.875" style="154" bestFit="1" customWidth="1"/>
    <col min="6915" max="6915" width="21.625" style="154" bestFit="1" customWidth="1"/>
    <col min="6916" max="6916" width="13.125" style="154" bestFit="1" customWidth="1"/>
    <col min="6917" max="6917" width="13.375" style="154" bestFit="1" customWidth="1"/>
    <col min="6918" max="6919" width="14.625" style="154" bestFit="1" customWidth="1"/>
    <col min="6920" max="6920" width="16" style="154" bestFit="1" customWidth="1"/>
    <col min="6921" max="6921" width="14.5" style="154" bestFit="1" customWidth="1"/>
    <col min="6922" max="6922" width="14.75" style="154" bestFit="1" customWidth="1"/>
    <col min="6923" max="6923" width="11.375" style="154" customWidth="1"/>
    <col min="6924" max="6924" width="10.75" style="154" customWidth="1"/>
    <col min="6925" max="7168" width="9" style="154"/>
    <col min="7169" max="7169" width="13.125" style="154" bestFit="1" customWidth="1"/>
    <col min="7170" max="7170" width="13.875" style="154" bestFit="1" customWidth="1"/>
    <col min="7171" max="7171" width="21.625" style="154" bestFit="1" customWidth="1"/>
    <col min="7172" max="7172" width="13.125" style="154" bestFit="1" customWidth="1"/>
    <col min="7173" max="7173" width="13.375" style="154" bestFit="1" customWidth="1"/>
    <col min="7174" max="7175" width="14.625" style="154" bestFit="1" customWidth="1"/>
    <col min="7176" max="7176" width="16" style="154" bestFit="1" customWidth="1"/>
    <col min="7177" max="7177" width="14.5" style="154" bestFit="1" customWidth="1"/>
    <col min="7178" max="7178" width="14.75" style="154" bestFit="1" customWidth="1"/>
    <col min="7179" max="7179" width="11.375" style="154" customWidth="1"/>
    <col min="7180" max="7180" width="10.75" style="154" customWidth="1"/>
    <col min="7181" max="7424" width="9" style="154"/>
    <col min="7425" max="7425" width="13.125" style="154" bestFit="1" customWidth="1"/>
    <col min="7426" max="7426" width="13.875" style="154" bestFit="1" customWidth="1"/>
    <col min="7427" max="7427" width="21.625" style="154" bestFit="1" customWidth="1"/>
    <col min="7428" max="7428" width="13.125" style="154" bestFit="1" customWidth="1"/>
    <col min="7429" max="7429" width="13.375" style="154" bestFit="1" customWidth="1"/>
    <col min="7430" max="7431" width="14.625" style="154" bestFit="1" customWidth="1"/>
    <col min="7432" max="7432" width="16" style="154" bestFit="1" customWidth="1"/>
    <col min="7433" max="7433" width="14.5" style="154" bestFit="1" customWidth="1"/>
    <col min="7434" max="7434" width="14.75" style="154" bestFit="1" customWidth="1"/>
    <col min="7435" max="7435" width="11.375" style="154" customWidth="1"/>
    <col min="7436" max="7436" width="10.75" style="154" customWidth="1"/>
    <col min="7437" max="7680" width="9" style="154"/>
    <col min="7681" max="7681" width="13.125" style="154" bestFit="1" customWidth="1"/>
    <col min="7682" max="7682" width="13.875" style="154" bestFit="1" customWidth="1"/>
    <col min="7683" max="7683" width="21.625" style="154" bestFit="1" customWidth="1"/>
    <col min="7684" max="7684" width="13.125" style="154" bestFit="1" customWidth="1"/>
    <col min="7685" max="7685" width="13.375" style="154" bestFit="1" customWidth="1"/>
    <col min="7686" max="7687" width="14.625" style="154" bestFit="1" customWidth="1"/>
    <col min="7688" max="7688" width="16" style="154" bestFit="1" customWidth="1"/>
    <col min="7689" max="7689" width="14.5" style="154" bestFit="1" customWidth="1"/>
    <col min="7690" max="7690" width="14.75" style="154" bestFit="1" customWidth="1"/>
    <col min="7691" max="7691" width="11.375" style="154" customWidth="1"/>
    <col min="7692" max="7692" width="10.75" style="154" customWidth="1"/>
    <col min="7693" max="7936" width="9" style="154"/>
    <col min="7937" max="7937" width="13.125" style="154" bestFit="1" customWidth="1"/>
    <col min="7938" max="7938" width="13.875" style="154" bestFit="1" customWidth="1"/>
    <col min="7939" max="7939" width="21.625" style="154" bestFit="1" customWidth="1"/>
    <col min="7940" max="7940" width="13.125" style="154" bestFit="1" customWidth="1"/>
    <col min="7941" max="7941" width="13.375" style="154" bestFit="1" customWidth="1"/>
    <col min="7942" max="7943" width="14.625" style="154" bestFit="1" customWidth="1"/>
    <col min="7944" max="7944" width="16" style="154" bestFit="1" customWidth="1"/>
    <col min="7945" max="7945" width="14.5" style="154" bestFit="1" customWidth="1"/>
    <col min="7946" max="7946" width="14.75" style="154" bestFit="1" customWidth="1"/>
    <col min="7947" max="7947" width="11.375" style="154" customWidth="1"/>
    <col min="7948" max="7948" width="10.75" style="154" customWidth="1"/>
    <col min="7949" max="8192" width="9" style="154"/>
    <col min="8193" max="8193" width="13.125" style="154" bestFit="1" customWidth="1"/>
    <col min="8194" max="8194" width="13.875" style="154" bestFit="1" customWidth="1"/>
    <col min="8195" max="8195" width="21.625" style="154" bestFit="1" customWidth="1"/>
    <col min="8196" max="8196" width="13.125" style="154" bestFit="1" customWidth="1"/>
    <col min="8197" max="8197" width="13.375" style="154" bestFit="1" customWidth="1"/>
    <col min="8198" max="8199" width="14.625" style="154" bestFit="1" customWidth="1"/>
    <col min="8200" max="8200" width="16" style="154" bestFit="1" customWidth="1"/>
    <col min="8201" max="8201" width="14.5" style="154" bestFit="1" customWidth="1"/>
    <col min="8202" max="8202" width="14.75" style="154" bestFit="1" customWidth="1"/>
    <col min="8203" max="8203" width="11.375" style="154" customWidth="1"/>
    <col min="8204" max="8204" width="10.75" style="154" customWidth="1"/>
    <col min="8205" max="8448" width="9" style="154"/>
    <col min="8449" max="8449" width="13.125" style="154" bestFit="1" customWidth="1"/>
    <col min="8450" max="8450" width="13.875" style="154" bestFit="1" customWidth="1"/>
    <col min="8451" max="8451" width="21.625" style="154" bestFit="1" customWidth="1"/>
    <col min="8452" max="8452" width="13.125" style="154" bestFit="1" customWidth="1"/>
    <col min="8453" max="8453" width="13.375" style="154" bestFit="1" customWidth="1"/>
    <col min="8454" max="8455" width="14.625" style="154" bestFit="1" customWidth="1"/>
    <col min="8456" max="8456" width="16" style="154" bestFit="1" customWidth="1"/>
    <col min="8457" max="8457" width="14.5" style="154" bestFit="1" customWidth="1"/>
    <col min="8458" max="8458" width="14.75" style="154" bestFit="1" customWidth="1"/>
    <col min="8459" max="8459" width="11.375" style="154" customWidth="1"/>
    <col min="8460" max="8460" width="10.75" style="154" customWidth="1"/>
    <col min="8461" max="8704" width="9" style="154"/>
    <col min="8705" max="8705" width="13.125" style="154" bestFit="1" customWidth="1"/>
    <col min="8706" max="8706" width="13.875" style="154" bestFit="1" customWidth="1"/>
    <col min="8707" max="8707" width="21.625" style="154" bestFit="1" customWidth="1"/>
    <col min="8708" max="8708" width="13.125" style="154" bestFit="1" customWidth="1"/>
    <col min="8709" max="8709" width="13.375" style="154" bestFit="1" customWidth="1"/>
    <col min="8710" max="8711" width="14.625" style="154" bestFit="1" customWidth="1"/>
    <col min="8712" max="8712" width="16" style="154" bestFit="1" customWidth="1"/>
    <col min="8713" max="8713" width="14.5" style="154" bestFit="1" customWidth="1"/>
    <col min="8714" max="8714" width="14.75" style="154" bestFit="1" customWidth="1"/>
    <col min="8715" max="8715" width="11.375" style="154" customWidth="1"/>
    <col min="8716" max="8716" width="10.75" style="154" customWidth="1"/>
    <col min="8717" max="8960" width="9" style="154"/>
    <col min="8961" max="8961" width="13.125" style="154" bestFit="1" customWidth="1"/>
    <col min="8962" max="8962" width="13.875" style="154" bestFit="1" customWidth="1"/>
    <col min="8963" max="8963" width="21.625" style="154" bestFit="1" customWidth="1"/>
    <col min="8964" max="8964" width="13.125" style="154" bestFit="1" customWidth="1"/>
    <col min="8965" max="8965" width="13.375" style="154" bestFit="1" customWidth="1"/>
    <col min="8966" max="8967" width="14.625" style="154" bestFit="1" customWidth="1"/>
    <col min="8968" max="8968" width="16" style="154" bestFit="1" customWidth="1"/>
    <col min="8969" max="8969" width="14.5" style="154" bestFit="1" customWidth="1"/>
    <col min="8970" max="8970" width="14.75" style="154" bestFit="1" customWidth="1"/>
    <col min="8971" max="8971" width="11.375" style="154" customWidth="1"/>
    <col min="8972" max="8972" width="10.75" style="154" customWidth="1"/>
    <col min="8973" max="9216" width="9" style="154"/>
    <col min="9217" max="9217" width="13.125" style="154" bestFit="1" customWidth="1"/>
    <col min="9218" max="9218" width="13.875" style="154" bestFit="1" customWidth="1"/>
    <col min="9219" max="9219" width="21.625" style="154" bestFit="1" customWidth="1"/>
    <col min="9220" max="9220" width="13.125" style="154" bestFit="1" customWidth="1"/>
    <col min="9221" max="9221" width="13.375" style="154" bestFit="1" customWidth="1"/>
    <col min="9222" max="9223" width="14.625" style="154" bestFit="1" customWidth="1"/>
    <col min="9224" max="9224" width="16" style="154" bestFit="1" customWidth="1"/>
    <col min="9225" max="9225" width="14.5" style="154" bestFit="1" customWidth="1"/>
    <col min="9226" max="9226" width="14.75" style="154" bestFit="1" customWidth="1"/>
    <col min="9227" max="9227" width="11.375" style="154" customWidth="1"/>
    <col min="9228" max="9228" width="10.75" style="154" customWidth="1"/>
    <col min="9229" max="9472" width="9" style="154"/>
    <col min="9473" max="9473" width="13.125" style="154" bestFit="1" customWidth="1"/>
    <col min="9474" max="9474" width="13.875" style="154" bestFit="1" customWidth="1"/>
    <col min="9475" max="9475" width="21.625" style="154" bestFit="1" customWidth="1"/>
    <col min="9476" max="9476" width="13.125" style="154" bestFit="1" customWidth="1"/>
    <col min="9477" max="9477" width="13.375" style="154" bestFit="1" customWidth="1"/>
    <col min="9478" max="9479" width="14.625" style="154" bestFit="1" customWidth="1"/>
    <col min="9480" max="9480" width="16" style="154" bestFit="1" customWidth="1"/>
    <col min="9481" max="9481" width="14.5" style="154" bestFit="1" customWidth="1"/>
    <col min="9482" max="9482" width="14.75" style="154" bestFit="1" customWidth="1"/>
    <col min="9483" max="9483" width="11.375" style="154" customWidth="1"/>
    <col min="9484" max="9484" width="10.75" style="154" customWidth="1"/>
    <col min="9485" max="9728" width="9" style="154"/>
    <col min="9729" max="9729" width="13.125" style="154" bestFit="1" customWidth="1"/>
    <col min="9730" max="9730" width="13.875" style="154" bestFit="1" customWidth="1"/>
    <col min="9731" max="9731" width="21.625" style="154" bestFit="1" customWidth="1"/>
    <col min="9732" max="9732" width="13.125" style="154" bestFit="1" customWidth="1"/>
    <col min="9733" max="9733" width="13.375" style="154" bestFit="1" customWidth="1"/>
    <col min="9734" max="9735" width="14.625" style="154" bestFit="1" customWidth="1"/>
    <col min="9736" max="9736" width="16" style="154" bestFit="1" customWidth="1"/>
    <col min="9737" max="9737" width="14.5" style="154" bestFit="1" customWidth="1"/>
    <col min="9738" max="9738" width="14.75" style="154" bestFit="1" customWidth="1"/>
    <col min="9739" max="9739" width="11.375" style="154" customWidth="1"/>
    <col min="9740" max="9740" width="10.75" style="154" customWidth="1"/>
    <col min="9741" max="9984" width="9" style="154"/>
    <col min="9985" max="9985" width="13.125" style="154" bestFit="1" customWidth="1"/>
    <col min="9986" max="9986" width="13.875" style="154" bestFit="1" customWidth="1"/>
    <col min="9987" max="9987" width="21.625" style="154" bestFit="1" customWidth="1"/>
    <col min="9988" max="9988" width="13.125" style="154" bestFit="1" customWidth="1"/>
    <col min="9989" max="9989" width="13.375" style="154" bestFit="1" customWidth="1"/>
    <col min="9990" max="9991" width="14.625" style="154" bestFit="1" customWidth="1"/>
    <col min="9992" max="9992" width="16" style="154" bestFit="1" customWidth="1"/>
    <col min="9993" max="9993" width="14.5" style="154" bestFit="1" customWidth="1"/>
    <col min="9994" max="9994" width="14.75" style="154" bestFit="1" customWidth="1"/>
    <col min="9995" max="9995" width="11.375" style="154" customWidth="1"/>
    <col min="9996" max="9996" width="10.75" style="154" customWidth="1"/>
    <col min="9997" max="10240" width="9" style="154"/>
    <col min="10241" max="10241" width="13.125" style="154" bestFit="1" customWidth="1"/>
    <col min="10242" max="10242" width="13.875" style="154" bestFit="1" customWidth="1"/>
    <col min="10243" max="10243" width="21.625" style="154" bestFit="1" customWidth="1"/>
    <col min="10244" max="10244" width="13.125" style="154" bestFit="1" customWidth="1"/>
    <col min="10245" max="10245" width="13.375" style="154" bestFit="1" customWidth="1"/>
    <col min="10246" max="10247" width="14.625" style="154" bestFit="1" customWidth="1"/>
    <col min="10248" max="10248" width="16" style="154" bestFit="1" customWidth="1"/>
    <col min="10249" max="10249" width="14.5" style="154" bestFit="1" customWidth="1"/>
    <col min="10250" max="10250" width="14.75" style="154" bestFit="1" customWidth="1"/>
    <col min="10251" max="10251" width="11.375" style="154" customWidth="1"/>
    <col min="10252" max="10252" width="10.75" style="154" customWidth="1"/>
    <col min="10253" max="10496" width="9" style="154"/>
    <col min="10497" max="10497" width="13.125" style="154" bestFit="1" customWidth="1"/>
    <col min="10498" max="10498" width="13.875" style="154" bestFit="1" customWidth="1"/>
    <col min="10499" max="10499" width="21.625" style="154" bestFit="1" customWidth="1"/>
    <col min="10500" max="10500" width="13.125" style="154" bestFit="1" customWidth="1"/>
    <col min="10501" max="10501" width="13.375" style="154" bestFit="1" customWidth="1"/>
    <col min="10502" max="10503" width="14.625" style="154" bestFit="1" customWidth="1"/>
    <col min="10504" max="10504" width="16" style="154" bestFit="1" customWidth="1"/>
    <col min="10505" max="10505" width="14.5" style="154" bestFit="1" customWidth="1"/>
    <col min="10506" max="10506" width="14.75" style="154" bestFit="1" customWidth="1"/>
    <col min="10507" max="10507" width="11.375" style="154" customWidth="1"/>
    <col min="10508" max="10508" width="10.75" style="154" customWidth="1"/>
    <col min="10509" max="10752" width="9" style="154"/>
    <col min="10753" max="10753" width="13.125" style="154" bestFit="1" customWidth="1"/>
    <col min="10754" max="10754" width="13.875" style="154" bestFit="1" customWidth="1"/>
    <col min="10755" max="10755" width="21.625" style="154" bestFit="1" customWidth="1"/>
    <col min="10756" max="10756" width="13.125" style="154" bestFit="1" customWidth="1"/>
    <col min="10757" max="10757" width="13.375" style="154" bestFit="1" customWidth="1"/>
    <col min="10758" max="10759" width="14.625" style="154" bestFit="1" customWidth="1"/>
    <col min="10760" max="10760" width="16" style="154" bestFit="1" customWidth="1"/>
    <col min="10761" max="10761" width="14.5" style="154" bestFit="1" customWidth="1"/>
    <col min="10762" max="10762" width="14.75" style="154" bestFit="1" customWidth="1"/>
    <col min="10763" max="10763" width="11.375" style="154" customWidth="1"/>
    <col min="10764" max="10764" width="10.75" style="154" customWidth="1"/>
    <col min="10765" max="11008" width="9" style="154"/>
    <col min="11009" max="11009" width="13.125" style="154" bestFit="1" customWidth="1"/>
    <col min="11010" max="11010" width="13.875" style="154" bestFit="1" customWidth="1"/>
    <col min="11011" max="11011" width="21.625" style="154" bestFit="1" customWidth="1"/>
    <col min="11012" max="11012" width="13.125" style="154" bestFit="1" customWidth="1"/>
    <col min="11013" max="11013" width="13.375" style="154" bestFit="1" customWidth="1"/>
    <col min="11014" max="11015" width="14.625" style="154" bestFit="1" customWidth="1"/>
    <col min="11016" max="11016" width="16" style="154" bestFit="1" customWidth="1"/>
    <col min="11017" max="11017" width="14.5" style="154" bestFit="1" customWidth="1"/>
    <col min="11018" max="11018" width="14.75" style="154" bestFit="1" customWidth="1"/>
    <col min="11019" max="11019" width="11.375" style="154" customWidth="1"/>
    <col min="11020" max="11020" width="10.75" style="154" customWidth="1"/>
    <col min="11021" max="11264" width="9" style="154"/>
    <col min="11265" max="11265" width="13.125" style="154" bestFit="1" customWidth="1"/>
    <col min="11266" max="11266" width="13.875" style="154" bestFit="1" customWidth="1"/>
    <col min="11267" max="11267" width="21.625" style="154" bestFit="1" customWidth="1"/>
    <col min="11268" max="11268" width="13.125" style="154" bestFit="1" customWidth="1"/>
    <col min="11269" max="11269" width="13.375" style="154" bestFit="1" customWidth="1"/>
    <col min="11270" max="11271" width="14.625" style="154" bestFit="1" customWidth="1"/>
    <col min="11272" max="11272" width="16" style="154" bestFit="1" customWidth="1"/>
    <col min="11273" max="11273" width="14.5" style="154" bestFit="1" customWidth="1"/>
    <col min="11274" max="11274" width="14.75" style="154" bestFit="1" customWidth="1"/>
    <col min="11275" max="11275" width="11.375" style="154" customWidth="1"/>
    <col min="11276" max="11276" width="10.75" style="154" customWidth="1"/>
    <col min="11277" max="11520" width="9" style="154"/>
    <col min="11521" max="11521" width="13.125" style="154" bestFit="1" customWidth="1"/>
    <col min="11522" max="11522" width="13.875" style="154" bestFit="1" customWidth="1"/>
    <col min="11523" max="11523" width="21.625" style="154" bestFit="1" customWidth="1"/>
    <col min="11524" max="11524" width="13.125" style="154" bestFit="1" customWidth="1"/>
    <col min="11525" max="11525" width="13.375" style="154" bestFit="1" customWidth="1"/>
    <col min="11526" max="11527" width="14.625" style="154" bestFit="1" customWidth="1"/>
    <col min="11528" max="11528" width="16" style="154" bestFit="1" customWidth="1"/>
    <col min="11529" max="11529" width="14.5" style="154" bestFit="1" customWidth="1"/>
    <col min="11530" max="11530" width="14.75" style="154" bestFit="1" customWidth="1"/>
    <col min="11531" max="11531" width="11.375" style="154" customWidth="1"/>
    <col min="11532" max="11532" width="10.75" style="154" customWidth="1"/>
    <col min="11533" max="11776" width="9" style="154"/>
    <col min="11777" max="11777" width="13.125" style="154" bestFit="1" customWidth="1"/>
    <col min="11778" max="11778" width="13.875" style="154" bestFit="1" customWidth="1"/>
    <col min="11779" max="11779" width="21.625" style="154" bestFit="1" customWidth="1"/>
    <col min="11780" max="11780" width="13.125" style="154" bestFit="1" customWidth="1"/>
    <col min="11781" max="11781" width="13.375" style="154" bestFit="1" customWidth="1"/>
    <col min="11782" max="11783" width="14.625" style="154" bestFit="1" customWidth="1"/>
    <col min="11784" max="11784" width="16" style="154" bestFit="1" customWidth="1"/>
    <col min="11785" max="11785" width="14.5" style="154" bestFit="1" customWidth="1"/>
    <col min="11786" max="11786" width="14.75" style="154" bestFit="1" customWidth="1"/>
    <col min="11787" max="11787" width="11.375" style="154" customWidth="1"/>
    <col min="11788" max="11788" width="10.75" style="154" customWidth="1"/>
    <col min="11789" max="12032" width="9" style="154"/>
    <col min="12033" max="12033" width="13.125" style="154" bestFit="1" customWidth="1"/>
    <col min="12034" max="12034" width="13.875" style="154" bestFit="1" customWidth="1"/>
    <col min="12035" max="12035" width="21.625" style="154" bestFit="1" customWidth="1"/>
    <col min="12036" max="12036" width="13.125" style="154" bestFit="1" customWidth="1"/>
    <col min="12037" max="12037" width="13.375" style="154" bestFit="1" customWidth="1"/>
    <col min="12038" max="12039" width="14.625" style="154" bestFit="1" customWidth="1"/>
    <col min="12040" max="12040" width="16" style="154" bestFit="1" customWidth="1"/>
    <col min="12041" max="12041" width="14.5" style="154" bestFit="1" customWidth="1"/>
    <col min="12042" max="12042" width="14.75" style="154" bestFit="1" customWidth="1"/>
    <col min="12043" max="12043" width="11.375" style="154" customWidth="1"/>
    <col min="12044" max="12044" width="10.75" style="154" customWidth="1"/>
    <col min="12045" max="12288" width="9" style="154"/>
    <col min="12289" max="12289" width="13.125" style="154" bestFit="1" customWidth="1"/>
    <col min="12290" max="12290" width="13.875" style="154" bestFit="1" customWidth="1"/>
    <col min="12291" max="12291" width="21.625" style="154" bestFit="1" customWidth="1"/>
    <col min="12292" max="12292" width="13.125" style="154" bestFit="1" customWidth="1"/>
    <col min="12293" max="12293" width="13.375" style="154" bestFit="1" customWidth="1"/>
    <col min="12294" max="12295" width="14.625" style="154" bestFit="1" customWidth="1"/>
    <col min="12296" max="12296" width="16" style="154" bestFit="1" customWidth="1"/>
    <col min="12297" max="12297" width="14.5" style="154" bestFit="1" customWidth="1"/>
    <col min="12298" max="12298" width="14.75" style="154" bestFit="1" customWidth="1"/>
    <col min="12299" max="12299" width="11.375" style="154" customWidth="1"/>
    <col min="12300" max="12300" width="10.75" style="154" customWidth="1"/>
    <col min="12301" max="12544" width="9" style="154"/>
    <col min="12545" max="12545" width="13.125" style="154" bestFit="1" customWidth="1"/>
    <col min="12546" max="12546" width="13.875" style="154" bestFit="1" customWidth="1"/>
    <col min="12547" max="12547" width="21.625" style="154" bestFit="1" customWidth="1"/>
    <col min="12548" max="12548" width="13.125" style="154" bestFit="1" customWidth="1"/>
    <col min="12549" max="12549" width="13.375" style="154" bestFit="1" customWidth="1"/>
    <col min="12550" max="12551" width="14.625" style="154" bestFit="1" customWidth="1"/>
    <col min="12552" max="12552" width="16" style="154" bestFit="1" customWidth="1"/>
    <col min="12553" max="12553" width="14.5" style="154" bestFit="1" customWidth="1"/>
    <col min="12554" max="12554" width="14.75" style="154" bestFit="1" customWidth="1"/>
    <col min="12555" max="12555" width="11.375" style="154" customWidth="1"/>
    <col min="12556" max="12556" width="10.75" style="154" customWidth="1"/>
    <col min="12557" max="12800" width="9" style="154"/>
    <col min="12801" max="12801" width="13.125" style="154" bestFit="1" customWidth="1"/>
    <col min="12802" max="12802" width="13.875" style="154" bestFit="1" customWidth="1"/>
    <col min="12803" max="12803" width="21.625" style="154" bestFit="1" customWidth="1"/>
    <col min="12804" max="12804" width="13.125" style="154" bestFit="1" customWidth="1"/>
    <col min="12805" max="12805" width="13.375" style="154" bestFit="1" customWidth="1"/>
    <col min="12806" max="12807" width="14.625" style="154" bestFit="1" customWidth="1"/>
    <col min="12808" max="12808" width="16" style="154" bestFit="1" customWidth="1"/>
    <col min="12809" max="12809" width="14.5" style="154" bestFit="1" customWidth="1"/>
    <col min="12810" max="12810" width="14.75" style="154" bestFit="1" customWidth="1"/>
    <col min="12811" max="12811" width="11.375" style="154" customWidth="1"/>
    <col min="12812" max="12812" width="10.75" style="154" customWidth="1"/>
    <col min="12813" max="13056" width="9" style="154"/>
    <col min="13057" max="13057" width="13.125" style="154" bestFit="1" customWidth="1"/>
    <col min="13058" max="13058" width="13.875" style="154" bestFit="1" customWidth="1"/>
    <col min="13059" max="13059" width="21.625" style="154" bestFit="1" customWidth="1"/>
    <col min="13060" max="13060" width="13.125" style="154" bestFit="1" customWidth="1"/>
    <col min="13061" max="13061" width="13.375" style="154" bestFit="1" customWidth="1"/>
    <col min="13062" max="13063" width="14.625" style="154" bestFit="1" customWidth="1"/>
    <col min="13064" max="13064" width="16" style="154" bestFit="1" customWidth="1"/>
    <col min="13065" max="13065" width="14.5" style="154" bestFit="1" customWidth="1"/>
    <col min="13066" max="13066" width="14.75" style="154" bestFit="1" customWidth="1"/>
    <col min="13067" max="13067" width="11.375" style="154" customWidth="1"/>
    <col min="13068" max="13068" width="10.75" style="154" customWidth="1"/>
    <col min="13069" max="13312" width="9" style="154"/>
    <col min="13313" max="13313" width="13.125" style="154" bestFit="1" customWidth="1"/>
    <col min="13314" max="13314" width="13.875" style="154" bestFit="1" customWidth="1"/>
    <col min="13315" max="13315" width="21.625" style="154" bestFit="1" customWidth="1"/>
    <col min="13316" max="13316" width="13.125" style="154" bestFit="1" customWidth="1"/>
    <col min="13317" max="13317" width="13.375" style="154" bestFit="1" customWidth="1"/>
    <col min="13318" max="13319" width="14.625" style="154" bestFit="1" customWidth="1"/>
    <col min="13320" max="13320" width="16" style="154" bestFit="1" customWidth="1"/>
    <col min="13321" max="13321" width="14.5" style="154" bestFit="1" customWidth="1"/>
    <col min="13322" max="13322" width="14.75" style="154" bestFit="1" customWidth="1"/>
    <col min="13323" max="13323" width="11.375" style="154" customWidth="1"/>
    <col min="13324" max="13324" width="10.75" style="154" customWidth="1"/>
    <col min="13325" max="13568" width="9" style="154"/>
    <col min="13569" max="13569" width="13.125" style="154" bestFit="1" customWidth="1"/>
    <col min="13570" max="13570" width="13.875" style="154" bestFit="1" customWidth="1"/>
    <col min="13571" max="13571" width="21.625" style="154" bestFit="1" customWidth="1"/>
    <col min="13572" max="13572" width="13.125" style="154" bestFit="1" customWidth="1"/>
    <col min="13573" max="13573" width="13.375" style="154" bestFit="1" customWidth="1"/>
    <col min="13574" max="13575" width="14.625" style="154" bestFit="1" customWidth="1"/>
    <col min="13576" max="13576" width="16" style="154" bestFit="1" customWidth="1"/>
    <col min="13577" max="13577" width="14.5" style="154" bestFit="1" customWidth="1"/>
    <col min="13578" max="13578" width="14.75" style="154" bestFit="1" customWidth="1"/>
    <col min="13579" max="13579" width="11.375" style="154" customWidth="1"/>
    <col min="13580" max="13580" width="10.75" style="154" customWidth="1"/>
    <col min="13581" max="13824" width="9" style="154"/>
    <col min="13825" max="13825" width="13.125" style="154" bestFit="1" customWidth="1"/>
    <col min="13826" max="13826" width="13.875" style="154" bestFit="1" customWidth="1"/>
    <col min="13827" max="13827" width="21.625" style="154" bestFit="1" customWidth="1"/>
    <col min="13828" max="13828" width="13.125" style="154" bestFit="1" customWidth="1"/>
    <col min="13829" max="13829" width="13.375" style="154" bestFit="1" customWidth="1"/>
    <col min="13830" max="13831" width="14.625" style="154" bestFit="1" customWidth="1"/>
    <col min="13832" max="13832" width="16" style="154" bestFit="1" customWidth="1"/>
    <col min="13833" max="13833" width="14.5" style="154" bestFit="1" customWidth="1"/>
    <col min="13834" max="13834" width="14.75" style="154" bestFit="1" customWidth="1"/>
    <col min="13835" max="13835" width="11.375" style="154" customWidth="1"/>
    <col min="13836" max="13836" width="10.75" style="154" customWidth="1"/>
    <col min="13837" max="14080" width="9" style="154"/>
    <col min="14081" max="14081" width="13.125" style="154" bestFit="1" customWidth="1"/>
    <col min="14082" max="14082" width="13.875" style="154" bestFit="1" customWidth="1"/>
    <col min="14083" max="14083" width="21.625" style="154" bestFit="1" customWidth="1"/>
    <col min="14084" max="14084" width="13.125" style="154" bestFit="1" customWidth="1"/>
    <col min="14085" max="14085" width="13.375" style="154" bestFit="1" customWidth="1"/>
    <col min="14086" max="14087" width="14.625" style="154" bestFit="1" customWidth="1"/>
    <col min="14088" max="14088" width="16" style="154" bestFit="1" customWidth="1"/>
    <col min="14089" max="14089" width="14.5" style="154" bestFit="1" customWidth="1"/>
    <col min="14090" max="14090" width="14.75" style="154" bestFit="1" customWidth="1"/>
    <col min="14091" max="14091" width="11.375" style="154" customWidth="1"/>
    <col min="14092" max="14092" width="10.75" style="154" customWidth="1"/>
    <col min="14093" max="14336" width="9" style="154"/>
    <col min="14337" max="14337" width="13.125" style="154" bestFit="1" customWidth="1"/>
    <col min="14338" max="14338" width="13.875" style="154" bestFit="1" customWidth="1"/>
    <col min="14339" max="14339" width="21.625" style="154" bestFit="1" customWidth="1"/>
    <col min="14340" max="14340" width="13.125" style="154" bestFit="1" customWidth="1"/>
    <col min="14341" max="14341" width="13.375" style="154" bestFit="1" customWidth="1"/>
    <col min="14342" max="14343" width="14.625" style="154" bestFit="1" customWidth="1"/>
    <col min="14344" max="14344" width="16" style="154" bestFit="1" customWidth="1"/>
    <col min="14345" max="14345" width="14.5" style="154" bestFit="1" customWidth="1"/>
    <col min="14346" max="14346" width="14.75" style="154" bestFit="1" customWidth="1"/>
    <col min="14347" max="14347" width="11.375" style="154" customWidth="1"/>
    <col min="14348" max="14348" width="10.75" style="154" customWidth="1"/>
    <col min="14349" max="14592" width="9" style="154"/>
    <col min="14593" max="14593" width="13.125" style="154" bestFit="1" customWidth="1"/>
    <col min="14594" max="14594" width="13.875" style="154" bestFit="1" customWidth="1"/>
    <col min="14595" max="14595" width="21.625" style="154" bestFit="1" customWidth="1"/>
    <col min="14596" max="14596" width="13.125" style="154" bestFit="1" customWidth="1"/>
    <col min="14597" max="14597" width="13.375" style="154" bestFit="1" customWidth="1"/>
    <col min="14598" max="14599" width="14.625" style="154" bestFit="1" customWidth="1"/>
    <col min="14600" max="14600" width="16" style="154" bestFit="1" customWidth="1"/>
    <col min="14601" max="14601" width="14.5" style="154" bestFit="1" customWidth="1"/>
    <col min="14602" max="14602" width="14.75" style="154" bestFit="1" customWidth="1"/>
    <col min="14603" max="14603" width="11.375" style="154" customWidth="1"/>
    <col min="14604" max="14604" width="10.75" style="154" customWidth="1"/>
    <col min="14605" max="14848" width="9" style="154"/>
    <col min="14849" max="14849" width="13.125" style="154" bestFit="1" customWidth="1"/>
    <col min="14850" max="14850" width="13.875" style="154" bestFit="1" customWidth="1"/>
    <col min="14851" max="14851" width="21.625" style="154" bestFit="1" customWidth="1"/>
    <col min="14852" max="14852" width="13.125" style="154" bestFit="1" customWidth="1"/>
    <col min="14853" max="14853" width="13.375" style="154" bestFit="1" customWidth="1"/>
    <col min="14854" max="14855" width="14.625" style="154" bestFit="1" customWidth="1"/>
    <col min="14856" max="14856" width="16" style="154" bestFit="1" customWidth="1"/>
    <col min="14857" max="14857" width="14.5" style="154" bestFit="1" customWidth="1"/>
    <col min="14858" max="14858" width="14.75" style="154" bestFit="1" customWidth="1"/>
    <col min="14859" max="14859" width="11.375" style="154" customWidth="1"/>
    <col min="14860" max="14860" width="10.75" style="154" customWidth="1"/>
    <col min="14861" max="15104" width="9" style="154"/>
    <col min="15105" max="15105" width="13.125" style="154" bestFit="1" customWidth="1"/>
    <col min="15106" max="15106" width="13.875" style="154" bestFit="1" customWidth="1"/>
    <col min="15107" max="15107" width="21.625" style="154" bestFit="1" customWidth="1"/>
    <col min="15108" max="15108" width="13.125" style="154" bestFit="1" customWidth="1"/>
    <col min="15109" max="15109" width="13.375" style="154" bestFit="1" customWidth="1"/>
    <col min="15110" max="15111" width="14.625" style="154" bestFit="1" customWidth="1"/>
    <col min="15112" max="15112" width="16" style="154" bestFit="1" customWidth="1"/>
    <col min="15113" max="15113" width="14.5" style="154" bestFit="1" customWidth="1"/>
    <col min="15114" max="15114" width="14.75" style="154" bestFit="1" customWidth="1"/>
    <col min="15115" max="15115" width="11.375" style="154" customWidth="1"/>
    <col min="15116" max="15116" width="10.75" style="154" customWidth="1"/>
    <col min="15117" max="15360" width="9" style="154"/>
    <col min="15361" max="15361" width="13.125" style="154" bestFit="1" customWidth="1"/>
    <col min="15362" max="15362" width="13.875" style="154" bestFit="1" customWidth="1"/>
    <col min="15363" max="15363" width="21.625" style="154" bestFit="1" customWidth="1"/>
    <col min="15364" max="15364" width="13.125" style="154" bestFit="1" customWidth="1"/>
    <col min="15365" max="15365" width="13.375" style="154" bestFit="1" customWidth="1"/>
    <col min="15366" max="15367" width="14.625" style="154" bestFit="1" customWidth="1"/>
    <col min="15368" max="15368" width="16" style="154" bestFit="1" customWidth="1"/>
    <col min="15369" max="15369" width="14.5" style="154" bestFit="1" customWidth="1"/>
    <col min="15370" max="15370" width="14.75" style="154" bestFit="1" customWidth="1"/>
    <col min="15371" max="15371" width="11.375" style="154" customWidth="1"/>
    <col min="15372" max="15372" width="10.75" style="154" customWidth="1"/>
    <col min="15373" max="15616" width="9" style="154"/>
    <col min="15617" max="15617" width="13.125" style="154" bestFit="1" customWidth="1"/>
    <col min="15618" max="15618" width="13.875" style="154" bestFit="1" customWidth="1"/>
    <col min="15619" max="15619" width="21.625" style="154" bestFit="1" customWidth="1"/>
    <col min="15620" max="15620" width="13.125" style="154" bestFit="1" customWidth="1"/>
    <col min="15621" max="15621" width="13.375" style="154" bestFit="1" customWidth="1"/>
    <col min="15622" max="15623" width="14.625" style="154" bestFit="1" customWidth="1"/>
    <col min="15624" max="15624" width="16" style="154" bestFit="1" customWidth="1"/>
    <col min="15625" max="15625" width="14.5" style="154" bestFit="1" customWidth="1"/>
    <col min="15626" max="15626" width="14.75" style="154" bestFit="1" customWidth="1"/>
    <col min="15627" max="15627" width="11.375" style="154" customWidth="1"/>
    <col min="15628" max="15628" width="10.75" style="154" customWidth="1"/>
    <col min="15629" max="15872" width="9" style="154"/>
    <col min="15873" max="15873" width="13.125" style="154" bestFit="1" customWidth="1"/>
    <col min="15874" max="15874" width="13.875" style="154" bestFit="1" customWidth="1"/>
    <col min="15875" max="15875" width="21.625" style="154" bestFit="1" customWidth="1"/>
    <col min="15876" max="15876" width="13.125" style="154" bestFit="1" customWidth="1"/>
    <col min="15877" max="15877" width="13.375" style="154" bestFit="1" customWidth="1"/>
    <col min="15878" max="15879" width="14.625" style="154" bestFit="1" customWidth="1"/>
    <col min="15880" max="15880" width="16" style="154" bestFit="1" customWidth="1"/>
    <col min="15881" max="15881" width="14.5" style="154" bestFit="1" customWidth="1"/>
    <col min="15882" max="15882" width="14.75" style="154" bestFit="1" customWidth="1"/>
    <col min="15883" max="15883" width="11.375" style="154" customWidth="1"/>
    <col min="15884" max="15884" width="10.75" style="154" customWidth="1"/>
    <col min="15885" max="16128" width="9" style="154"/>
    <col min="16129" max="16129" width="13.125" style="154" bestFit="1" customWidth="1"/>
    <col min="16130" max="16130" width="13.875" style="154" bestFit="1" customWidth="1"/>
    <col min="16131" max="16131" width="21.625" style="154" bestFit="1" customWidth="1"/>
    <col min="16132" max="16132" width="13.125" style="154" bestFit="1" customWidth="1"/>
    <col min="16133" max="16133" width="13.375" style="154" bestFit="1" customWidth="1"/>
    <col min="16134" max="16135" width="14.625" style="154" bestFit="1" customWidth="1"/>
    <col min="16136" max="16136" width="16" style="154" bestFit="1" customWidth="1"/>
    <col min="16137" max="16137" width="14.5" style="154" bestFit="1" customWidth="1"/>
    <col min="16138" max="16138" width="14.75" style="154" bestFit="1" customWidth="1"/>
    <col min="16139" max="16139" width="11.375" style="154" customWidth="1"/>
    <col min="16140" max="16140" width="10.75" style="154" customWidth="1"/>
    <col min="16141" max="16384" width="9" style="154"/>
  </cols>
  <sheetData>
    <row r="1" spans="1:16" ht="19.5" customHeight="1">
      <c r="A1" s="266" t="s">
        <v>379</v>
      </c>
      <c r="B1" s="267"/>
      <c r="C1" s="267"/>
      <c r="D1" s="267"/>
      <c r="E1" s="267"/>
      <c r="F1" s="267"/>
      <c r="G1" s="268" t="s">
        <v>380</v>
      </c>
      <c r="H1" s="269"/>
      <c r="I1" s="269"/>
      <c r="J1" s="269"/>
      <c r="K1" s="269"/>
      <c r="L1" s="269"/>
      <c r="M1" s="153"/>
      <c r="N1" s="153"/>
      <c r="O1" s="153"/>
      <c r="P1" s="153"/>
    </row>
    <row r="2" spans="1:16" ht="19.5" customHeight="1">
      <c r="A2" s="270" t="s">
        <v>381</v>
      </c>
      <c r="B2" s="271"/>
      <c r="C2" s="271"/>
      <c r="D2" s="271"/>
      <c r="E2" s="271"/>
      <c r="F2" s="271"/>
      <c r="G2" s="272" t="s">
        <v>382</v>
      </c>
      <c r="H2" s="273"/>
      <c r="I2" s="273"/>
      <c r="J2" s="273"/>
      <c r="K2" s="273"/>
      <c r="L2" s="273"/>
    </row>
    <row r="3" spans="1:16" ht="19.5">
      <c r="A3" s="318" t="s">
        <v>413</v>
      </c>
      <c r="B3" s="274"/>
      <c r="C3" s="274"/>
      <c r="D3" s="274"/>
      <c r="E3" s="274"/>
      <c r="F3" s="274"/>
      <c r="G3" s="319" t="s">
        <v>460</v>
      </c>
      <c r="H3" s="275"/>
      <c r="I3" s="275"/>
      <c r="J3" s="275"/>
      <c r="K3" s="275"/>
      <c r="L3" s="275"/>
    </row>
    <row r="4" spans="1:16" ht="16.5" customHeight="1">
      <c r="A4" s="239" t="s">
        <v>385</v>
      </c>
      <c r="B4" s="259"/>
      <c r="C4" s="259"/>
      <c r="D4" s="259"/>
      <c r="E4" s="259"/>
      <c r="F4" s="259"/>
      <c r="G4" s="260" t="s">
        <v>386</v>
      </c>
      <c r="H4" s="261"/>
      <c r="I4" s="261"/>
      <c r="J4" s="261"/>
      <c r="K4" s="261"/>
      <c r="L4" s="261"/>
    </row>
    <row r="5" spans="1:16" ht="16.5" customHeight="1">
      <c r="A5" s="262" t="s">
        <v>75</v>
      </c>
      <c r="B5" s="262"/>
      <c r="C5" s="262"/>
      <c r="D5" s="262"/>
      <c r="E5" s="262"/>
      <c r="F5" s="262"/>
      <c r="G5" s="262"/>
      <c r="H5" s="262"/>
      <c r="I5" s="262"/>
      <c r="J5" s="262"/>
      <c r="K5" s="262"/>
      <c r="L5" s="262"/>
    </row>
    <row r="6" spans="1:16" ht="12.75" customHeight="1">
      <c r="A6" s="263" t="s">
        <v>76</v>
      </c>
      <c r="B6" s="263" t="s">
        <v>79</v>
      </c>
      <c r="C6" s="263" t="s">
        <v>414</v>
      </c>
      <c r="D6" s="264" t="s">
        <v>415</v>
      </c>
      <c r="E6" s="264"/>
      <c r="F6" s="264"/>
      <c r="G6" s="264"/>
      <c r="H6" s="264"/>
      <c r="I6" s="264"/>
      <c r="J6" s="264"/>
      <c r="K6" s="264"/>
      <c r="L6" s="265"/>
      <c r="M6" s="155"/>
    </row>
    <row r="7" spans="1:16" ht="75" customHeight="1">
      <c r="A7" s="263"/>
      <c r="B7" s="263"/>
      <c r="C7" s="263"/>
      <c r="D7" s="156" t="s">
        <v>395</v>
      </c>
      <c r="E7" s="156" t="s">
        <v>193</v>
      </c>
      <c r="F7" s="156" t="s">
        <v>262</v>
      </c>
      <c r="G7" s="156" t="s">
        <v>272</v>
      </c>
      <c r="H7" s="156" t="s">
        <v>283</v>
      </c>
      <c r="I7" s="156" t="s">
        <v>289</v>
      </c>
      <c r="J7" s="156" t="s">
        <v>295</v>
      </c>
      <c r="K7" s="157" t="s">
        <v>298</v>
      </c>
      <c r="L7" s="157" t="s">
        <v>299</v>
      </c>
      <c r="M7" s="157" t="s">
        <v>300</v>
      </c>
    </row>
    <row r="8" spans="1:16">
      <c r="A8" s="158">
        <v>747977</v>
      </c>
      <c r="B8" s="158">
        <v>811319</v>
      </c>
      <c r="C8" s="159" t="s">
        <v>195</v>
      </c>
      <c r="D8" s="158">
        <v>809380</v>
      </c>
      <c r="E8" s="158">
        <v>809052</v>
      </c>
      <c r="F8" s="158">
        <v>321</v>
      </c>
      <c r="G8" s="158">
        <v>0</v>
      </c>
      <c r="H8" s="158">
        <v>0</v>
      </c>
      <c r="I8" s="158">
        <v>0</v>
      </c>
      <c r="J8" s="158">
        <v>0</v>
      </c>
      <c r="K8" s="158">
        <v>0</v>
      </c>
      <c r="L8" s="158">
        <v>0</v>
      </c>
      <c r="M8" s="158">
        <v>7</v>
      </c>
    </row>
    <row r="9" spans="1:16">
      <c r="A9" s="158">
        <v>444764</v>
      </c>
      <c r="B9" s="158">
        <v>483965</v>
      </c>
      <c r="C9" s="160" t="s">
        <v>196</v>
      </c>
      <c r="D9" s="158">
        <v>479451</v>
      </c>
      <c r="E9" s="158">
        <v>479451</v>
      </c>
      <c r="F9" s="158">
        <v>0</v>
      </c>
      <c r="G9" s="158">
        <v>0</v>
      </c>
      <c r="H9" s="158">
        <v>0</v>
      </c>
      <c r="I9" s="158">
        <v>0</v>
      </c>
      <c r="J9" s="158">
        <v>0</v>
      </c>
      <c r="K9" s="158">
        <v>0</v>
      </c>
      <c r="L9" s="158">
        <v>0</v>
      </c>
      <c r="M9" s="158">
        <v>0</v>
      </c>
    </row>
    <row r="10" spans="1:16">
      <c r="A10" s="158">
        <v>33255</v>
      </c>
      <c r="B10" s="158">
        <v>34559</v>
      </c>
      <c r="C10" s="160" t="s">
        <v>198</v>
      </c>
      <c r="D10" s="158">
        <v>34006</v>
      </c>
      <c r="E10" s="158">
        <v>33787</v>
      </c>
      <c r="F10" s="158">
        <v>219</v>
      </c>
      <c r="G10" s="158">
        <v>0</v>
      </c>
      <c r="H10" s="158">
        <v>0</v>
      </c>
      <c r="I10" s="158">
        <v>0</v>
      </c>
      <c r="J10" s="158">
        <v>0</v>
      </c>
      <c r="K10" s="158">
        <v>0</v>
      </c>
      <c r="L10" s="158">
        <v>0</v>
      </c>
      <c r="M10" s="158">
        <v>0</v>
      </c>
    </row>
    <row r="11" spans="1:16">
      <c r="A11" s="158">
        <v>17315</v>
      </c>
      <c r="B11" s="158">
        <v>26415</v>
      </c>
      <c r="C11" s="160" t="s">
        <v>200</v>
      </c>
      <c r="D11" s="158">
        <v>27303</v>
      </c>
      <c r="E11" s="158">
        <v>27296</v>
      </c>
      <c r="F11" s="158">
        <v>0</v>
      </c>
      <c r="G11" s="158">
        <v>0</v>
      </c>
      <c r="H11" s="158">
        <v>0</v>
      </c>
      <c r="I11" s="158">
        <v>0</v>
      </c>
      <c r="J11" s="158">
        <v>0</v>
      </c>
      <c r="K11" s="158">
        <v>0</v>
      </c>
      <c r="L11" s="158">
        <v>0</v>
      </c>
      <c r="M11" s="158">
        <v>7</v>
      </c>
    </row>
    <row r="12" spans="1:16">
      <c r="A12" s="158">
        <v>111402</v>
      </c>
      <c r="B12" s="158">
        <v>125138</v>
      </c>
      <c r="C12" s="160" t="s">
        <v>202</v>
      </c>
      <c r="D12" s="158">
        <v>126029</v>
      </c>
      <c r="E12" s="158">
        <v>125982</v>
      </c>
      <c r="F12" s="158">
        <v>47</v>
      </c>
      <c r="G12" s="158">
        <v>0</v>
      </c>
      <c r="H12" s="158">
        <v>0</v>
      </c>
      <c r="I12" s="158">
        <v>0</v>
      </c>
      <c r="J12" s="158">
        <v>0</v>
      </c>
      <c r="K12" s="158">
        <v>0</v>
      </c>
      <c r="L12" s="158">
        <v>0</v>
      </c>
      <c r="M12" s="158">
        <v>0</v>
      </c>
    </row>
    <row r="13" spans="1:16">
      <c r="A13" s="158">
        <v>77282</v>
      </c>
      <c r="B13" s="158">
        <v>75580</v>
      </c>
      <c r="C13" s="160" t="s">
        <v>204</v>
      </c>
      <c r="D13" s="158">
        <v>73291</v>
      </c>
      <c r="E13" s="158">
        <v>73278</v>
      </c>
      <c r="F13" s="158">
        <v>13</v>
      </c>
      <c r="G13" s="158">
        <v>0</v>
      </c>
      <c r="H13" s="158">
        <v>0</v>
      </c>
      <c r="I13" s="158">
        <v>0</v>
      </c>
      <c r="J13" s="158">
        <v>0</v>
      </c>
      <c r="K13" s="158">
        <v>0</v>
      </c>
      <c r="L13" s="158">
        <v>0</v>
      </c>
      <c r="M13" s="158">
        <v>0</v>
      </c>
    </row>
    <row r="14" spans="1:16">
      <c r="A14" s="158">
        <v>63961</v>
      </c>
      <c r="B14" s="158">
        <v>65662</v>
      </c>
      <c r="C14" s="160" t="s">
        <v>206</v>
      </c>
      <c r="D14" s="158">
        <v>69300</v>
      </c>
      <c r="E14" s="158">
        <v>69258</v>
      </c>
      <c r="F14" s="158">
        <v>42</v>
      </c>
      <c r="G14" s="158">
        <v>0</v>
      </c>
      <c r="H14" s="158">
        <v>0</v>
      </c>
      <c r="I14" s="158">
        <v>0</v>
      </c>
      <c r="J14" s="158">
        <v>0</v>
      </c>
      <c r="K14" s="158">
        <v>0</v>
      </c>
      <c r="L14" s="158">
        <v>0</v>
      </c>
      <c r="M14" s="158">
        <v>0</v>
      </c>
    </row>
    <row r="15" spans="1:16">
      <c r="A15" s="158">
        <v>401165</v>
      </c>
      <c r="B15" s="158">
        <v>484777</v>
      </c>
      <c r="C15" s="159" t="s">
        <v>208</v>
      </c>
      <c r="D15" s="158">
        <v>564431</v>
      </c>
      <c r="E15" s="158">
        <v>554820</v>
      </c>
      <c r="F15" s="158">
        <v>53</v>
      </c>
      <c r="G15" s="158">
        <v>7959</v>
      </c>
      <c r="H15" s="158">
        <v>0</v>
      </c>
      <c r="I15" s="158">
        <v>0</v>
      </c>
      <c r="J15" s="158">
        <v>0</v>
      </c>
      <c r="K15" s="158">
        <v>0</v>
      </c>
      <c r="L15" s="158">
        <v>0</v>
      </c>
      <c r="M15" s="158">
        <v>1599</v>
      </c>
    </row>
    <row r="16" spans="1:16">
      <c r="A16" s="158">
        <v>35410</v>
      </c>
      <c r="B16" s="158">
        <v>41202</v>
      </c>
      <c r="C16" s="160" t="s">
        <v>209</v>
      </c>
      <c r="D16" s="158">
        <v>41479</v>
      </c>
      <c r="E16" s="158">
        <v>41350</v>
      </c>
      <c r="F16" s="158">
        <v>0</v>
      </c>
      <c r="G16" s="158">
        <v>0</v>
      </c>
      <c r="H16" s="158">
        <v>0</v>
      </c>
      <c r="I16" s="158">
        <v>0</v>
      </c>
      <c r="J16" s="158">
        <v>0</v>
      </c>
      <c r="K16" s="158">
        <v>0</v>
      </c>
      <c r="L16" s="158">
        <v>0</v>
      </c>
      <c r="M16" s="158">
        <v>129</v>
      </c>
    </row>
    <row r="17" spans="1:13">
      <c r="A17" s="158">
        <v>3953</v>
      </c>
      <c r="B17" s="158">
        <v>4695</v>
      </c>
      <c r="C17" s="160" t="s">
        <v>211</v>
      </c>
      <c r="D17" s="158">
        <v>4822</v>
      </c>
      <c r="E17" s="158">
        <v>4812</v>
      </c>
      <c r="F17" s="158">
        <v>0</v>
      </c>
      <c r="G17" s="158">
        <v>0</v>
      </c>
      <c r="H17" s="158">
        <v>0</v>
      </c>
      <c r="I17" s="158">
        <v>0</v>
      </c>
      <c r="J17" s="158">
        <v>0</v>
      </c>
      <c r="K17" s="158">
        <v>0</v>
      </c>
      <c r="L17" s="158">
        <v>0</v>
      </c>
      <c r="M17" s="158">
        <v>10</v>
      </c>
    </row>
    <row r="18" spans="1:13">
      <c r="A18" s="158">
        <v>5250</v>
      </c>
      <c r="B18" s="158">
        <v>5651</v>
      </c>
      <c r="C18" s="160" t="s">
        <v>213</v>
      </c>
      <c r="D18" s="158">
        <v>5790</v>
      </c>
      <c r="E18" s="158">
        <v>5472</v>
      </c>
      <c r="F18" s="158">
        <v>0</v>
      </c>
      <c r="G18" s="158">
        <v>126</v>
      </c>
      <c r="H18" s="158">
        <v>0</v>
      </c>
      <c r="I18" s="158">
        <v>0</v>
      </c>
      <c r="J18" s="158">
        <v>0</v>
      </c>
      <c r="K18" s="158">
        <v>0</v>
      </c>
      <c r="L18" s="158">
        <v>0</v>
      </c>
      <c r="M18" s="158">
        <v>192</v>
      </c>
    </row>
    <row r="19" spans="1:13">
      <c r="A19" s="158">
        <v>2393</v>
      </c>
      <c r="B19" s="158">
        <v>2028</v>
      </c>
      <c r="C19" s="160" t="s">
        <v>215</v>
      </c>
      <c r="D19" s="158">
        <v>2043</v>
      </c>
      <c r="E19" s="158">
        <v>1863</v>
      </c>
      <c r="F19" s="158">
        <v>0</v>
      </c>
      <c r="G19" s="158">
        <v>30</v>
      </c>
      <c r="H19" s="158">
        <v>0</v>
      </c>
      <c r="I19" s="158">
        <v>0</v>
      </c>
      <c r="J19" s="158">
        <v>0</v>
      </c>
      <c r="K19" s="158">
        <v>0</v>
      </c>
      <c r="L19" s="158">
        <v>0</v>
      </c>
      <c r="M19" s="158">
        <v>150</v>
      </c>
    </row>
    <row r="20" spans="1:13">
      <c r="A20" s="158">
        <v>37480</v>
      </c>
      <c r="B20" s="158">
        <v>35524</v>
      </c>
      <c r="C20" s="160" t="s">
        <v>217</v>
      </c>
      <c r="D20" s="158">
        <v>37528</v>
      </c>
      <c r="E20" s="158">
        <v>36068</v>
      </c>
      <c r="F20" s="158">
        <v>0</v>
      </c>
      <c r="G20" s="158">
        <v>1460</v>
      </c>
      <c r="H20" s="158">
        <v>0</v>
      </c>
      <c r="I20" s="158">
        <v>0</v>
      </c>
      <c r="J20" s="158">
        <v>0</v>
      </c>
      <c r="K20" s="158">
        <v>0</v>
      </c>
      <c r="L20" s="158">
        <v>0</v>
      </c>
      <c r="M20" s="158">
        <v>0</v>
      </c>
    </row>
    <row r="21" spans="1:13">
      <c r="A21" s="158">
        <v>1517</v>
      </c>
      <c r="B21" s="158">
        <v>1818</v>
      </c>
      <c r="C21" s="160" t="s">
        <v>219</v>
      </c>
      <c r="D21" s="158">
        <v>1904</v>
      </c>
      <c r="E21" s="158">
        <v>1901</v>
      </c>
      <c r="F21" s="158">
        <v>3</v>
      </c>
      <c r="G21" s="158">
        <v>0</v>
      </c>
      <c r="H21" s="158">
        <v>0</v>
      </c>
      <c r="I21" s="158">
        <v>0</v>
      </c>
      <c r="J21" s="158">
        <v>0</v>
      </c>
      <c r="K21" s="158">
        <v>0</v>
      </c>
      <c r="L21" s="158">
        <v>0</v>
      </c>
      <c r="M21" s="158">
        <v>0</v>
      </c>
    </row>
    <row r="22" spans="1:13">
      <c r="A22" s="158">
        <v>286823</v>
      </c>
      <c r="B22" s="158">
        <v>367051</v>
      </c>
      <c r="C22" s="160" t="s">
        <v>221</v>
      </c>
      <c r="D22" s="158">
        <v>440986</v>
      </c>
      <c r="E22" s="158">
        <v>439076</v>
      </c>
      <c r="F22" s="158">
        <v>2</v>
      </c>
      <c r="G22" s="158">
        <v>810</v>
      </c>
      <c r="H22" s="158">
        <v>0</v>
      </c>
      <c r="I22" s="158">
        <v>0</v>
      </c>
      <c r="J22" s="158">
        <v>0</v>
      </c>
      <c r="K22" s="158">
        <v>0</v>
      </c>
      <c r="L22" s="158">
        <v>0</v>
      </c>
      <c r="M22" s="158">
        <v>1098</v>
      </c>
    </row>
    <row r="23" spans="1:13">
      <c r="A23" s="158">
        <v>27287</v>
      </c>
      <c r="B23" s="158">
        <v>25755</v>
      </c>
      <c r="C23" s="160" t="s">
        <v>224</v>
      </c>
      <c r="D23" s="158">
        <v>28826</v>
      </c>
      <c r="E23" s="158">
        <v>23225</v>
      </c>
      <c r="F23" s="158">
        <v>48</v>
      </c>
      <c r="G23" s="158">
        <v>5533</v>
      </c>
      <c r="H23" s="158">
        <v>0</v>
      </c>
      <c r="I23" s="158">
        <v>0</v>
      </c>
      <c r="J23" s="158">
        <v>0</v>
      </c>
      <c r="K23" s="158">
        <v>0</v>
      </c>
      <c r="L23" s="158">
        <v>0</v>
      </c>
      <c r="M23" s="158">
        <v>20</v>
      </c>
    </row>
    <row r="24" spans="1:13">
      <c r="A24" s="158">
        <v>1053</v>
      </c>
      <c r="B24" s="158">
        <v>1053</v>
      </c>
      <c r="C24" s="160" t="s">
        <v>226</v>
      </c>
      <c r="D24" s="158">
        <v>1053</v>
      </c>
      <c r="E24" s="158">
        <v>1053</v>
      </c>
      <c r="F24" s="158">
        <v>0</v>
      </c>
      <c r="G24" s="158">
        <v>0</v>
      </c>
      <c r="H24" s="158">
        <v>0</v>
      </c>
      <c r="I24" s="158">
        <v>0</v>
      </c>
      <c r="J24" s="158">
        <v>0</v>
      </c>
      <c r="K24" s="158">
        <v>0</v>
      </c>
      <c r="L24" s="158">
        <v>0</v>
      </c>
      <c r="M24" s="158">
        <v>0</v>
      </c>
    </row>
    <row r="25" spans="1:13">
      <c r="A25" s="158">
        <v>197976</v>
      </c>
      <c r="B25" s="158">
        <v>197157</v>
      </c>
      <c r="C25" s="159" t="s">
        <v>228</v>
      </c>
      <c r="D25" s="158">
        <v>231375</v>
      </c>
      <c r="E25" s="158">
        <v>227822</v>
      </c>
      <c r="F25" s="158">
        <v>64</v>
      </c>
      <c r="G25" s="158">
        <v>3417</v>
      </c>
      <c r="H25" s="158">
        <v>0</v>
      </c>
      <c r="I25" s="158">
        <v>0</v>
      </c>
      <c r="J25" s="158">
        <v>0</v>
      </c>
      <c r="K25" s="158">
        <v>0</v>
      </c>
      <c r="L25" s="158">
        <v>0</v>
      </c>
      <c r="M25" s="158">
        <v>72</v>
      </c>
    </row>
    <row r="26" spans="1:13">
      <c r="A26" s="158">
        <v>5223</v>
      </c>
      <c r="B26" s="158">
        <v>6182</v>
      </c>
      <c r="C26" s="160" t="s">
        <v>229</v>
      </c>
      <c r="D26" s="158">
        <v>6561</v>
      </c>
      <c r="E26" s="158">
        <v>6561</v>
      </c>
      <c r="F26" s="158">
        <v>0</v>
      </c>
      <c r="G26" s="158">
        <v>0</v>
      </c>
      <c r="H26" s="158">
        <v>0</v>
      </c>
      <c r="I26" s="158">
        <v>0</v>
      </c>
      <c r="J26" s="158">
        <v>0</v>
      </c>
      <c r="K26" s="158">
        <v>0</v>
      </c>
      <c r="L26" s="158">
        <v>0</v>
      </c>
      <c r="M26" s="158">
        <v>0</v>
      </c>
    </row>
    <row r="27" spans="1:13">
      <c r="A27" s="158">
        <v>192753</v>
      </c>
      <c r="B27" s="158">
        <v>190975</v>
      </c>
      <c r="C27" s="160" t="s">
        <v>231</v>
      </c>
      <c r="D27" s="158">
        <v>224814</v>
      </c>
      <c r="E27" s="158">
        <v>221261</v>
      </c>
      <c r="F27" s="158">
        <v>64</v>
      </c>
      <c r="G27" s="158">
        <v>3417</v>
      </c>
      <c r="H27" s="158">
        <v>0</v>
      </c>
      <c r="I27" s="158">
        <v>0</v>
      </c>
      <c r="J27" s="158">
        <v>0</v>
      </c>
      <c r="K27" s="158">
        <v>0</v>
      </c>
      <c r="L27" s="158">
        <v>0</v>
      </c>
      <c r="M27" s="158">
        <v>72</v>
      </c>
    </row>
    <row r="28" spans="1:13" ht="28.5">
      <c r="A28" s="158">
        <v>2905</v>
      </c>
      <c r="B28" s="158">
        <v>3361</v>
      </c>
      <c r="C28" s="159" t="s">
        <v>233</v>
      </c>
      <c r="D28" s="158">
        <v>3548</v>
      </c>
      <c r="E28" s="158">
        <v>3548</v>
      </c>
      <c r="F28" s="158">
        <v>0</v>
      </c>
      <c r="G28" s="158">
        <v>0</v>
      </c>
      <c r="H28" s="158">
        <v>0</v>
      </c>
      <c r="I28" s="158">
        <v>0</v>
      </c>
      <c r="J28" s="158">
        <v>0</v>
      </c>
      <c r="K28" s="158">
        <v>0</v>
      </c>
      <c r="L28" s="158">
        <v>0</v>
      </c>
      <c r="M28" s="158">
        <v>0</v>
      </c>
    </row>
    <row r="29" spans="1:13">
      <c r="A29" s="158">
        <v>876</v>
      </c>
      <c r="B29" s="158">
        <v>1041</v>
      </c>
      <c r="C29" s="160" t="s">
        <v>234</v>
      </c>
      <c r="D29" s="158">
        <v>900</v>
      </c>
      <c r="E29" s="158">
        <v>900</v>
      </c>
      <c r="F29" s="158">
        <v>0</v>
      </c>
      <c r="G29" s="158">
        <v>0</v>
      </c>
      <c r="H29" s="158">
        <v>0</v>
      </c>
      <c r="I29" s="158">
        <v>0</v>
      </c>
      <c r="J29" s="158">
        <v>0</v>
      </c>
      <c r="K29" s="158">
        <v>0</v>
      </c>
      <c r="L29" s="158">
        <v>0</v>
      </c>
      <c r="M29" s="158">
        <v>0</v>
      </c>
    </row>
    <row r="30" spans="1:13">
      <c r="A30" s="158">
        <v>1473</v>
      </c>
      <c r="B30" s="158">
        <v>1769</v>
      </c>
      <c r="C30" s="160" t="s">
        <v>236</v>
      </c>
      <c r="D30" s="158">
        <v>2042</v>
      </c>
      <c r="E30" s="158">
        <v>2042</v>
      </c>
      <c r="F30" s="158">
        <v>0</v>
      </c>
      <c r="G30" s="158">
        <v>0</v>
      </c>
      <c r="H30" s="158">
        <v>0</v>
      </c>
      <c r="I30" s="158">
        <v>0</v>
      </c>
      <c r="J30" s="158">
        <v>0</v>
      </c>
      <c r="K30" s="158">
        <v>0</v>
      </c>
      <c r="L30" s="158">
        <v>0</v>
      </c>
      <c r="M30" s="158">
        <v>0</v>
      </c>
    </row>
    <row r="31" spans="1:13">
      <c r="A31" s="158">
        <v>398</v>
      </c>
      <c r="B31" s="158">
        <v>371</v>
      </c>
      <c r="C31" s="160" t="s">
        <v>238</v>
      </c>
      <c r="D31" s="158">
        <v>426</v>
      </c>
      <c r="E31" s="158">
        <v>426</v>
      </c>
      <c r="F31" s="158">
        <v>0</v>
      </c>
      <c r="G31" s="158">
        <v>0</v>
      </c>
      <c r="H31" s="158">
        <v>0</v>
      </c>
      <c r="I31" s="158">
        <v>0</v>
      </c>
      <c r="J31" s="158">
        <v>0</v>
      </c>
      <c r="K31" s="158">
        <v>0</v>
      </c>
      <c r="L31" s="158">
        <v>0</v>
      </c>
      <c r="M31" s="158">
        <v>0</v>
      </c>
    </row>
    <row r="32" spans="1:13">
      <c r="A32" s="158">
        <v>157</v>
      </c>
      <c r="B32" s="158">
        <v>180</v>
      </c>
      <c r="C32" s="160" t="s">
        <v>240</v>
      </c>
      <c r="D32" s="158">
        <v>180</v>
      </c>
      <c r="E32" s="158">
        <v>180</v>
      </c>
      <c r="F32" s="158">
        <v>0</v>
      </c>
      <c r="G32" s="158">
        <v>0</v>
      </c>
      <c r="H32" s="158">
        <v>0</v>
      </c>
      <c r="I32" s="158">
        <v>0</v>
      </c>
      <c r="J32" s="158">
        <v>0</v>
      </c>
      <c r="K32" s="158">
        <v>0</v>
      </c>
      <c r="L32" s="158">
        <v>0</v>
      </c>
      <c r="M32" s="158">
        <v>0</v>
      </c>
    </row>
    <row r="33" spans="1:13" ht="28.5">
      <c r="A33" s="158">
        <v>144480</v>
      </c>
      <c r="B33" s="158">
        <v>365540</v>
      </c>
      <c r="C33" s="159" t="s">
        <v>242</v>
      </c>
      <c r="D33" s="158">
        <v>377180</v>
      </c>
      <c r="E33" s="158">
        <v>34706</v>
      </c>
      <c r="F33" s="158">
        <v>0</v>
      </c>
      <c r="G33" s="158">
        <v>121183</v>
      </c>
      <c r="H33" s="158">
        <v>2922</v>
      </c>
      <c r="I33" s="158">
        <v>157192</v>
      </c>
      <c r="J33" s="158">
        <v>61177</v>
      </c>
      <c r="K33" s="158">
        <v>0</v>
      </c>
      <c r="L33" s="158">
        <v>0</v>
      </c>
      <c r="M33" s="158">
        <v>0</v>
      </c>
    </row>
    <row r="34" spans="1:13">
      <c r="A34" s="158">
        <v>143625</v>
      </c>
      <c r="B34" s="158">
        <v>364730</v>
      </c>
      <c r="C34" s="160" t="s">
        <v>243</v>
      </c>
      <c r="D34" s="158">
        <v>376500</v>
      </c>
      <c r="E34" s="158">
        <v>34026</v>
      </c>
      <c r="F34" s="158">
        <v>0</v>
      </c>
      <c r="G34" s="158">
        <v>121183</v>
      </c>
      <c r="H34" s="158">
        <v>2922</v>
      </c>
      <c r="I34" s="158">
        <v>157192</v>
      </c>
      <c r="J34" s="158">
        <v>61177</v>
      </c>
      <c r="K34" s="158">
        <v>0</v>
      </c>
      <c r="L34" s="158">
        <v>0</v>
      </c>
      <c r="M34" s="158">
        <v>0</v>
      </c>
    </row>
    <row r="35" spans="1:13">
      <c r="A35" s="158">
        <v>855</v>
      </c>
      <c r="B35" s="158">
        <v>810</v>
      </c>
      <c r="C35" s="160" t="s">
        <v>245</v>
      </c>
      <c r="D35" s="158">
        <v>680</v>
      </c>
      <c r="E35" s="158">
        <v>680</v>
      </c>
      <c r="F35" s="158">
        <v>0</v>
      </c>
      <c r="G35" s="158">
        <v>0</v>
      </c>
      <c r="H35" s="158">
        <v>0</v>
      </c>
      <c r="I35" s="158">
        <v>0</v>
      </c>
      <c r="J35" s="158">
        <v>0</v>
      </c>
      <c r="K35" s="158">
        <v>0</v>
      </c>
      <c r="L35" s="158">
        <v>0</v>
      </c>
      <c r="M35" s="158">
        <v>0</v>
      </c>
    </row>
    <row r="36" spans="1:13">
      <c r="A36" s="158">
        <v>870</v>
      </c>
      <c r="B36" s="158">
        <v>922</v>
      </c>
      <c r="C36" s="159" t="s">
        <v>247</v>
      </c>
      <c r="D36" s="158">
        <v>950</v>
      </c>
      <c r="E36" s="158">
        <v>950</v>
      </c>
      <c r="F36" s="158">
        <v>0</v>
      </c>
      <c r="G36" s="158">
        <v>0</v>
      </c>
      <c r="H36" s="158">
        <v>0</v>
      </c>
      <c r="I36" s="158">
        <v>0</v>
      </c>
      <c r="J36" s="158">
        <v>0</v>
      </c>
      <c r="K36" s="158">
        <v>0</v>
      </c>
      <c r="L36" s="158">
        <v>0</v>
      </c>
      <c r="M36" s="158">
        <v>0</v>
      </c>
    </row>
    <row r="37" spans="1:13">
      <c r="A37" s="158">
        <v>281</v>
      </c>
      <c r="B37" s="158">
        <v>358</v>
      </c>
      <c r="C37" s="160" t="s">
        <v>248</v>
      </c>
      <c r="D37" s="158">
        <v>380</v>
      </c>
      <c r="E37" s="158">
        <v>380</v>
      </c>
      <c r="F37" s="158">
        <v>0</v>
      </c>
      <c r="G37" s="158">
        <v>0</v>
      </c>
      <c r="H37" s="158">
        <v>0</v>
      </c>
      <c r="I37" s="158">
        <v>0</v>
      </c>
      <c r="J37" s="158">
        <v>0</v>
      </c>
      <c r="K37" s="158">
        <v>0</v>
      </c>
      <c r="L37" s="158">
        <v>0</v>
      </c>
      <c r="M37" s="158">
        <v>0</v>
      </c>
    </row>
    <row r="38" spans="1:13">
      <c r="A38" s="158">
        <v>589</v>
      </c>
      <c r="B38" s="158">
        <v>564</v>
      </c>
      <c r="C38" s="160" t="s">
        <v>250</v>
      </c>
      <c r="D38" s="158">
        <v>570</v>
      </c>
      <c r="E38" s="158">
        <v>570</v>
      </c>
      <c r="F38" s="158">
        <v>0</v>
      </c>
      <c r="G38" s="158">
        <v>0</v>
      </c>
      <c r="H38" s="158">
        <v>0</v>
      </c>
      <c r="I38" s="158">
        <v>0</v>
      </c>
      <c r="J38" s="158">
        <v>0</v>
      </c>
      <c r="K38" s="158">
        <v>0</v>
      </c>
      <c r="L38" s="158">
        <v>0</v>
      </c>
      <c r="M38" s="158">
        <v>0</v>
      </c>
    </row>
    <row r="39" spans="1:13" ht="28.5">
      <c r="A39" s="158">
        <v>2110755</v>
      </c>
      <c r="B39" s="158">
        <v>1460372</v>
      </c>
      <c r="C39" s="159" t="s">
        <v>252</v>
      </c>
      <c r="D39" s="158">
        <v>1399570</v>
      </c>
      <c r="E39" s="158">
        <v>107734</v>
      </c>
      <c r="F39" s="158">
        <v>0</v>
      </c>
      <c r="G39" s="158">
        <v>1291836</v>
      </c>
      <c r="H39" s="158">
        <v>0</v>
      </c>
      <c r="I39" s="158">
        <v>0</v>
      </c>
      <c r="J39" s="158">
        <v>0</v>
      </c>
      <c r="K39" s="158">
        <v>0</v>
      </c>
      <c r="L39" s="158">
        <v>0</v>
      </c>
      <c r="M39" s="158">
        <v>0</v>
      </c>
    </row>
    <row r="40" spans="1:13">
      <c r="A40" s="158">
        <v>167</v>
      </c>
      <c r="B40" s="158">
        <v>180</v>
      </c>
      <c r="C40" s="160" t="s">
        <v>253</v>
      </c>
      <c r="D40" s="158">
        <v>180</v>
      </c>
      <c r="E40" s="158">
        <v>180</v>
      </c>
      <c r="F40" s="158">
        <v>0</v>
      </c>
      <c r="G40" s="158">
        <v>0</v>
      </c>
      <c r="H40" s="158">
        <v>0</v>
      </c>
      <c r="I40" s="158">
        <v>0</v>
      </c>
      <c r="J40" s="158">
        <v>0</v>
      </c>
      <c r="K40" s="158">
        <v>0</v>
      </c>
      <c r="L40" s="158">
        <v>0</v>
      </c>
      <c r="M40" s="158">
        <v>0</v>
      </c>
    </row>
    <row r="41" spans="1:13">
      <c r="A41" s="161">
        <v>2107040</v>
      </c>
      <c r="B41" s="161">
        <v>1455752</v>
      </c>
      <c r="C41" s="162" t="s">
        <v>255</v>
      </c>
      <c r="D41" s="161">
        <v>1395063</v>
      </c>
      <c r="E41" s="161">
        <v>103227</v>
      </c>
      <c r="F41" s="161">
        <v>0</v>
      </c>
      <c r="G41" s="161">
        <v>1291836</v>
      </c>
      <c r="H41" s="161">
        <v>0</v>
      </c>
      <c r="I41" s="161">
        <v>0</v>
      </c>
      <c r="J41" s="161">
        <v>0</v>
      </c>
      <c r="K41" s="161">
        <v>0</v>
      </c>
      <c r="L41" s="161">
        <v>0</v>
      </c>
      <c r="M41" s="161">
        <v>0</v>
      </c>
    </row>
    <row r="42" spans="1:13" ht="28.5">
      <c r="A42" s="158">
        <v>3547</v>
      </c>
      <c r="B42" s="158">
        <v>4440</v>
      </c>
      <c r="C42" s="160" t="s">
        <v>257</v>
      </c>
      <c r="D42" s="158">
        <v>4327</v>
      </c>
      <c r="E42" s="158">
        <v>4327</v>
      </c>
      <c r="F42" s="158">
        <v>0</v>
      </c>
      <c r="G42" s="158">
        <v>0</v>
      </c>
      <c r="H42" s="158">
        <v>0</v>
      </c>
      <c r="I42" s="158">
        <v>0</v>
      </c>
      <c r="J42" s="158">
        <v>0</v>
      </c>
      <c r="K42" s="158">
        <v>0</v>
      </c>
      <c r="L42" s="158">
        <v>0</v>
      </c>
      <c r="M42" s="158">
        <v>0</v>
      </c>
    </row>
    <row r="43" spans="1:13">
      <c r="A43" s="158">
        <v>0</v>
      </c>
      <c r="B43" s="158">
        <v>200</v>
      </c>
      <c r="C43" s="159" t="s">
        <v>310</v>
      </c>
      <c r="D43" s="158">
        <v>200</v>
      </c>
      <c r="E43" s="158">
        <v>0</v>
      </c>
      <c r="F43" s="158">
        <v>0</v>
      </c>
      <c r="G43" s="158">
        <v>0</v>
      </c>
      <c r="H43" s="158">
        <v>0</v>
      </c>
      <c r="I43" s="158">
        <v>0</v>
      </c>
      <c r="J43" s="158">
        <v>0</v>
      </c>
      <c r="K43" s="158">
        <v>0</v>
      </c>
      <c r="L43" s="158">
        <v>0</v>
      </c>
      <c r="M43" s="158">
        <v>200</v>
      </c>
    </row>
    <row r="44" spans="1:13">
      <c r="A44" s="158">
        <v>0</v>
      </c>
      <c r="B44" s="158">
        <v>200</v>
      </c>
      <c r="C44" s="160" t="s">
        <v>311</v>
      </c>
      <c r="D44" s="158">
        <v>200</v>
      </c>
      <c r="E44" s="158">
        <v>0</v>
      </c>
      <c r="F44" s="158">
        <v>0</v>
      </c>
      <c r="G44" s="158">
        <v>0</v>
      </c>
      <c r="H44" s="158">
        <v>0</v>
      </c>
      <c r="I44" s="158">
        <v>0</v>
      </c>
      <c r="J44" s="158">
        <v>0</v>
      </c>
      <c r="K44" s="158">
        <v>0</v>
      </c>
      <c r="L44" s="158">
        <v>0</v>
      </c>
      <c r="M44" s="158">
        <v>200</v>
      </c>
    </row>
    <row r="45" spans="1:13">
      <c r="A45" s="158">
        <v>12174</v>
      </c>
      <c r="B45" s="158">
        <v>13112</v>
      </c>
      <c r="C45" s="159" t="s">
        <v>259</v>
      </c>
      <c r="D45" s="158">
        <v>13845</v>
      </c>
      <c r="E45" s="158">
        <v>13287</v>
      </c>
      <c r="F45" s="158">
        <v>0</v>
      </c>
      <c r="G45" s="158">
        <v>558</v>
      </c>
      <c r="H45" s="158">
        <v>0</v>
      </c>
      <c r="I45" s="158">
        <v>0</v>
      </c>
      <c r="J45" s="158">
        <v>0</v>
      </c>
      <c r="K45" s="158">
        <v>0</v>
      </c>
      <c r="L45" s="158">
        <v>0</v>
      </c>
      <c r="M45" s="158">
        <v>0</v>
      </c>
    </row>
    <row r="46" spans="1:13">
      <c r="A46" s="158">
        <v>12174</v>
      </c>
      <c r="B46" s="158">
        <v>13112</v>
      </c>
      <c r="C46" s="160" t="s">
        <v>260</v>
      </c>
      <c r="D46" s="158">
        <v>13845</v>
      </c>
      <c r="E46" s="158">
        <v>13287</v>
      </c>
      <c r="F46" s="158">
        <v>0</v>
      </c>
      <c r="G46" s="158">
        <v>558</v>
      </c>
      <c r="H46" s="158">
        <v>0</v>
      </c>
      <c r="I46" s="158">
        <v>0</v>
      </c>
      <c r="J46" s="158">
        <v>0</v>
      </c>
      <c r="K46" s="158">
        <v>0</v>
      </c>
      <c r="L46" s="158">
        <v>0</v>
      </c>
      <c r="M46" s="158">
        <v>0</v>
      </c>
    </row>
    <row r="47" spans="1:13">
      <c r="A47" s="158">
        <v>3618302</v>
      </c>
      <c r="B47" s="158">
        <v>3336760</v>
      </c>
      <c r="C47" s="159" t="s">
        <v>395</v>
      </c>
      <c r="D47" s="158">
        <v>3400479</v>
      </c>
      <c r="E47" s="158">
        <v>1751919</v>
      </c>
      <c r="F47" s="158">
        <v>438</v>
      </c>
      <c r="G47" s="158">
        <v>1424953</v>
      </c>
      <c r="H47" s="158">
        <v>2922</v>
      </c>
      <c r="I47" s="158">
        <v>157192</v>
      </c>
      <c r="J47" s="158">
        <v>61177</v>
      </c>
      <c r="K47" s="158">
        <v>0</v>
      </c>
      <c r="L47" s="158">
        <v>0</v>
      </c>
      <c r="M47" s="158">
        <v>1878</v>
      </c>
    </row>
    <row r="48" spans="1:13">
      <c r="A48" s="161"/>
      <c r="B48" s="161"/>
      <c r="C48" s="163"/>
      <c r="D48" s="164"/>
      <c r="E48" s="161"/>
      <c r="F48" s="161"/>
      <c r="G48" s="161"/>
      <c r="H48" s="161"/>
      <c r="I48" s="161"/>
      <c r="J48" s="161"/>
      <c r="K48" s="161"/>
      <c r="L48" s="161"/>
      <c r="M48" s="165"/>
    </row>
  </sheetData>
  <mergeCells count="13">
    <mergeCell ref="A1:F1"/>
    <mergeCell ref="G1:L1"/>
    <mergeCell ref="A2:F2"/>
    <mergeCell ref="G2:L2"/>
    <mergeCell ref="A3:F3"/>
    <mergeCell ref="G3:L3"/>
    <mergeCell ref="A4:F4"/>
    <mergeCell ref="G4:L4"/>
    <mergeCell ref="A5:L5"/>
    <mergeCell ref="A6:A7"/>
    <mergeCell ref="B6:B7"/>
    <mergeCell ref="C6:C7"/>
    <mergeCell ref="D6:L6"/>
  </mergeCells>
  <phoneticPr fontId="2" type="noConversion"/>
  <printOptions horizontalCentered="1"/>
  <pageMargins left="0.59027777777777779" right="0.59027777777777779" top="0.59027777777777779" bottom="0.59027777777777779" header="0.51180555555555551" footer="0.51180555555555551"/>
  <pageSetup paperSize="9" firstPageNumber="0"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zoomScaleNormal="100" workbookViewId="0">
      <selection activeCell="B12" sqref="B12"/>
    </sheetView>
  </sheetViews>
  <sheetFormatPr defaultRowHeight="16.5" customHeight="1"/>
  <cols>
    <col min="1" max="1" width="16.625" style="166" bestFit="1" customWidth="1"/>
    <col min="2" max="2" width="4.25" style="166" bestFit="1" customWidth="1"/>
    <col min="3" max="3" width="6.625" style="166" bestFit="1" customWidth="1"/>
    <col min="4" max="4" width="12.625" style="166" bestFit="1" customWidth="1"/>
    <col min="5" max="5" width="6.625" style="166" bestFit="1" customWidth="1"/>
    <col min="6" max="6" width="12.625" style="166" bestFit="1" customWidth="1"/>
    <col min="7" max="7" width="6.625" style="166" bestFit="1" customWidth="1"/>
    <col min="8" max="8" width="12.625" style="166" bestFit="1" customWidth="1"/>
    <col min="9" max="9" width="11.625" style="166" bestFit="1" customWidth="1"/>
    <col min="10" max="256" width="9" style="166"/>
    <col min="257" max="257" width="16.625" style="166" bestFit="1" customWidth="1"/>
    <col min="258" max="258" width="4.25" style="166" bestFit="1" customWidth="1"/>
    <col min="259" max="259" width="6.625" style="166" bestFit="1" customWidth="1"/>
    <col min="260" max="260" width="12.625" style="166" bestFit="1" customWidth="1"/>
    <col min="261" max="261" width="6.625" style="166" bestFit="1" customWidth="1"/>
    <col min="262" max="262" width="12.625" style="166" bestFit="1" customWidth="1"/>
    <col min="263" max="263" width="6.625" style="166" bestFit="1" customWidth="1"/>
    <col min="264" max="264" width="12.625" style="166" bestFit="1" customWidth="1"/>
    <col min="265" max="265" width="11.625" style="166" bestFit="1" customWidth="1"/>
    <col min="266" max="512" width="9" style="166"/>
    <col min="513" max="513" width="16.625" style="166" bestFit="1" customWidth="1"/>
    <col min="514" max="514" width="4.25" style="166" bestFit="1" customWidth="1"/>
    <col min="515" max="515" width="6.625" style="166" bestFit="1" customWidth="1"/>
    <col min="516" max="516" width="12.625" style="166" bestFit="1" customWidth="1"/>
    <col min="517" max="517" width="6.625" style="166" bestFit="1" customWidth="1"/>
    <col min="518" max="518" width="12.625" style="166" bestFit="1" customWidth="1"/>
    <col min="519" max="519" width="6.625" style="166" bestFit="1" customWidth="1"/>
    <col min="520" max="520" width="12.625" style="166" bestFit="1" customWidth="1"/>
    <col min="521" max="521" width="11.625" style="166" bestFit="1" customWidth="1"/>
    <col min="522" max="768" width="9" style="166"/>
    <col min="769" max="769" width="16.625" style="166" bestFit="1" customWidth="1"/>
    <col min="770" max="770" width="4.25" style="166" bestFit="1" customWidth="1"/>
    <col min="771" max="771" width="6.625" style="166" bestFit="1" customWidth="1"/>
    <col min="772" max="772" width="12.625" style="166" bestFit="1" customWidth="1"/>
    <col min="773" max="773" width="6.625" style="166" bestFit="1" customWidth="1"/>
    <col min="774" max="774" width="12.625" style="166" bestFit="1" customWidth="1"/>
    <col min="775" max="775" width="6.625" style="166" bestFit="1" customWidth="1"/>
    <col min="776" max="776" width="12.625" style="166" bestFit="1" customWidth="1"/>
    <col min="777" max="777" width="11.625" style="166" bestFit="1" customWidth="1"/>
    <col min="778" max="1024" width="9" style="166"/>
    <col min="1025" max="1025" width="16.625" style="166" bestFit="1" customWidth="1"/>
    <col min="1026" max="1026" width="4.25" style="166" bestFit="1" customWidth="1"/>
    <col min="1027" max="1027" width="6.625" style="166" bestFit="1" customWidth="1"/>
    <col min="1028" max="1028" width="12.625" style="166" bestFit="1" customWidth="1"/>
    <col min="1029" max="1029" width="6.625" style="166" bestFit="1" customWidth="1"/>
    <col min="1030" max="1030" width="12.625" style="166" bestFit="1" customWidth="1"/>
    <col min="1031" max="1031" width="6.625" style="166" bestFit="1" customWidth="1"/>
    <col min="1032" max="1032" width="12.625" style="166" bestFit="1" customWidth="1"/>
    <col min="1033" max="1033" width="11.625" style="166" bestFit="1" customWidth="1"/>
    <col min="1034" max="1280" width="9" style="166"/>
    <col min="1281" max="1281" width="16.625" style="166" bestFit="1" customWidth="1"/>
    <col min="1282" max="1282" width="4.25" style="166" bestFit="1" customWidth="1"/>
    <col min="1283" max="1283" width="6.625" style="166" bestFit="1" customWidth="1"/>
    <col min="1284" max="1284" width="12.625" style="166" bestFit="1" customWidth="1"/>
    <col min="1285" max="1285" width="6.625" style="166" bestFit="1" customWidth="1"/>
    <col min="1286" max="1286" width="12.625" style="166" bestFit="1" customWidth="1"/>
    <col min="1287" max="1287" width="6.625" style="166" bestFit="1" customWidth="1"/>
    <col min="1288" max="1288" width="12.625" style="166" bestFit="1" customWidth="1"/>
    <col min="1289" max="1289" width="11.625" style="166" bestFit="1" customWidth="1"/>
    <col min="1290" max="1536" width="9" style="166"/>
    <col min="1537" max="1537" width="16.625" style="166" bestFit="1" customWidth="1"/>
    <col min="1538" max="1538" width="4.25" style="166" bestFit="1" customWidth="1"/>
    <col min="1539" max="1539" width="6.625" style="166" bestFit="1" customWidth="1"/>
    <col min="1540" max="1540" width="12.625" style="166" bestFit="1" customWidth="1"/>
    <col min="1541" max="1541" width="6.625" style="166" bestFit="1" customWidth="1"/>
    <col min="1542" max="1542" width="12.625" style="166" bestFit="1" customWidth="1"/>
    <col min="1543" max="1543" width="6.625" style="166" bestFit="1" customWidth="1"/>
    <col min="1544" max="1544" width="12.625" style="166" bestFit="1" customWidth="1"/>
    <col min="1545" max="1545" width="11.625" style="166" bestFit="1" customWidth="1"/>
    <col min="1546" max="1792" width="9" style="166"/>
    <col min="1793" max="1793" width="16.625" style="166" bestFit="1" customWidth="1"/>
    <col min="1794" max="1794" width="4.25" style="166" bestFit="1" customWidth="1"/>
    <col min="1795" max="1795" width="6.625" style="166" bestFit="1" customWidth="1"/>
    <col min="1796" max="1796" width="12.625" style="166" bestFit="1" customWidth="1"/>
    <col min="1797" max="1797" width="6.625" style="166" bestFit="1" customWidth="1"/>
    <col min="1798" max="1798" width="12.625" style="166" bestFit="1" customWidth="1"/>
    <col min="1799" max="1799" width="6.625" style="166" bestFit="1" customWidth="1"/>
    <col min="1800" max="1800" width="12.625" style="166" bestFit="1" customWidth="1"/>
    <col min="1801" max="1801" width="11.625" style="166" bestFit="1" customWidth="1"/>
    <col min="1802" max="2048" width="9" style="166"/>
    <col min="2049" max="2049" width="16.625" style="166" bestFit="1" customWidth="1"/>
    <col min="2050" max="2050" width="4.25" style="166" bestFit="1" customWidth="1"/>
    <col min="2051" max="2051" width="6.625" style="166" bestFit="1" customWidth="1"/>
    <col min="2052" max="2052" width="12.625" style="166" bestFit="1" customWidth="1"/>
    <col min="2053" max="2053" width="6.625" style="166" bestFit="1" customWidth="1"/>
    <col min="2054" max="2054" width="12.625" style="166" bestFit="1" customWidth="1"/>
    <col min="2055" max="2055" width="6.625" style="166" bestFit="1" customWidth="1"/>
    <col min="2056" max="2056" width="12.625" style="166" bestFit="1" customWidth="1"/>
    <col min="2057" max="2057" width="11.625" style="166" bestFit="1" customWidth="1"/>
    <col min="2058" max="2304" width="9" style="166"/>
    <col min="2305" max="2305" width="16.625" style="166" bestFit="1" customWidth="1"/>
    <col min="2306" max="2306" width="4.25" style="166" bestFit="1" customWidth="1"/>
    <col min="2307" max="2307" width="6.625" style="166" bestFit="1" customWidth="1"/>
    <col min="2308" max="2308" width="12.625" style="166" bestFit="1" customWidth="1"/>
    <col min="2309" max="2309" width="6.625" style="166" bestFit="1" customWidth="1"/>
    <col min="2310" max="2310" width="12.625" style="166" bestFit="1" customWidth="1"/>
    <col min="2311" max="2311" width="6.625" style="166" bestFit="1" customWidth="1"/>
    <col min="2312" max="2312" width="12.625" style="166" bestFit="1" customWidth="1"/>
    <col min="2313" max="2313" width="11.625" style="166" bestFit="1" customWidth="1"/>
    <col min="2314" max="2560" width="9" style="166"/>
    <col min="2561" max="2561" width="16.625" style="166" bestFit="1" customWidth="1"/>
    <col min="2562" max="2562" width="4.25" style="166" bestFit="1" customWidth="1"/>
    <col min="2563" max="2563" width="6.625" style="166" bestFit="1" customWidth="1"/>
    <col min="2564" max="2564" width="12.625" style="166" bestFit="1" customWidth="1"/>
    <col min="2565" max="2565" width="6.625" style="166" bestFit="1" customWidth="1"/>
    <col min="2566" max="2566" width="12.625" style="166" bestFit="1" customWidth="1"/>
    <col min="2567" max="2567" width="6.625" style="166" bestFit="1" customWidth="1"/>
    <col min="2568" max="2568" width="12.625" style="166" bestFit="1" customWidth="1"/>
    <col min="2569" max="2569" width="11.625" style="166" bestFit="1" customWidth="1"/>
    <col min="2570" max="2816" width="9" style="166"/>
    <col min="2817" max="2817" width="16.625" style="166" bestFit="1" customWidth="1"/>
    <col min="2818" max="2818" width="4.25" style="166" bestFit="1" customWidth="1"/>
    <col min="2819" max="2819" width="6.625" style="166" bestFit="1" customWidth="1"/>
    <col min="2820" max="2820" width="12.625" style="166" bestFit="1" customWidth="1"/>
    <col min="2821" max="2821" width="6.625" style="166" bestFit="1" customWidth="1"/>
    <col min="2822" max="2822" width="12.625" style="166" bestFit="1" customWidth="1"/>
    <col min="2823" max="2823" width="6.625" style="166" bestFit="1" customWidth="1"/>
    <col min="2824" max="2824" width="12.625" style="166" bestFit="1" customWidth="1"/>
    <col min="2825" max="2825" width="11.625" style="166" bestFit="1" customWidth="1"/>
    <col min="2826" max="3072" width="9" style="166"/>
    <col min="3073" max="3073" width="16.625" style="166" bestFit="1" customWidth="1"/>
    <col min="3074" max="3074" width="4.25" style="166" bestFit="1" customWidth="1"/>
    <col min="3075" max="3075" width="6.625" style="166" bestFit="1" customWidth="1"/>
    <col min="3076" max="3076" width="12.625" style="166" bestFit="1" customWidth="1"/>
    <col min="3077" max="3077" width="6.625" style="166" bestFit="1" customWidth="1"/>
    <col min="3078" max="3078" width="12.625" style="166" bestFit="1" customWidth="1"/>
    <col min="3079" max="3079" width="6.625" style="166" bestFit="1" customWidth="1"/>
    <col min="3080" max="3080" width="12.625" style="166" bestFit="1" customWidth="1"/>
    <col min="3081" max="3081" width="11.625" style="166" bestFit="1" customWidth="1"/>
    <col min="3082" max="3328" width="9" style="166"/>
    <col min="3329" max="3329" width="16.625" style="166" bestFit="1" customWidth="1"/>
    <col min="3330" max="3330" width="4.25" style="166" bestFit="1" customWidth="1"/>
    <col min="3331" max="3331" width="6.625" style="166" bestFit="1" customWidth="1"/>
    <col min="3332" max="3332" width="12.625" style="166" bestFit="1" customWidth="1"/>
    <col min="3333" max="3333" width="6.625" style="166" bestFit="1" customWidth="1"/>
    <col min="3334" max="3334" width="12.625" style="166" bestFit="1" customWidth="1"/>
    <col min="3335" max="3335" width="6.625" style="166" bestFit="1" customWidth="1"/>
    <col min="3336" max="3336" width="12.625" style="166" bestFit="1" customWidth="1"/>
    <col min="3337" max="3337" width="11.625" style="166" bestFit="1" customWidth="1"/>
    <col min="3338" max="3584" width="9" style="166"/>
    <col min="3585" max="3585" width="16.625" style="166" bestFit="1" customWidth="1"/>
    <col min="3586" max="3586" width="4.25" style="166" bestFit="1" customWidth="1"/>
    <col min="3587" max="3587" width="6.625" style="166" bestFit="1" customWidth="1"/>
    <col min="3588" max="3588" width="12.625" style="166" bestFit="1" customWidth="1"/>
    <col min="3589" max="3589" width="6.625" style="166" bestFit="1" customWidth="1"/>
    <col min="3590" max="3590" width="12.625" style="166" bestFit="1" customWidth="1"/>
    <col min="3591" max="3591" width="6.625" style="166" bestFit="1" customWidth="1"/>
    <col min="3592" max="3592" width="12.625" style="166" bestFit="1" customWidth="1"/>
    <col min="3593" max="3593" width="11.625" style="166" bestFit="1" customWidth="1"/>
    <col min="3594" max="3840" width="9" style="166"/>
    <col min="3841" max="3841" width="16.625" style="166" bestFit="1" customWidth="1"/>
    <col min="3842" max="3842" width="4.25" style="166" bestFit="1" customWidth="1"/>
    <col min="3843" max="3843" width="6.625" style="166" bestFit="1" customWidth="1"/>
    <col min="3844" max="3844" width="12.625" style="166" bestFit="1" customWidth="1"/>
    <col min="3845" max="3845" width="6.625" style="166" bestFit="1" customWidth="1"/>
    <col min="3846" max="3846" width="12.625" style="166" bestFit="1" customWidth="1"/>
    <col min="3847" max="3847" width="6.625" style="166" bestFit="1" customWidth="1"/>
    <col min="3848" max="3848" width="12.625" style="166" bestFit="1" customWidth="1"/>
    <col min="3849" max="3849" width="11.625" style="166" bestFit="1" customWidth="1"/>
    <col min="3850" max="4096" width="9" style="166"/>
    <col min="4097" max="4097" width="16.625" style="166" bestFit="1" customWidth="1"/>
    <col min="4098" max="4098" width="4.25" style="166" bestFit="1" customWidth="1"/>
    <col min="4099" max="4099" width="6.625" style="166" bestFit="1" customWidth="1"/>
    <col min="4100" max="4100" width="12.625" style="166" bestFit="1" customWidth="1"/>
    <col min="4101" max="4101" width="6.625" style="166" bestFit="1" customWidth="1"/>
    <col min="4102" max="4102" width="12.625" style="166" bestFit="1" customWidth="1"/>
    <col min="4103" max="4103" width="6.625" style="166" bestFit="1" customWidth="1"/>
    <col min="4104" max="4104" width="12.625" style="166" bestFit="1" customWidth="1"/>
    <col min="4105" max="4105" width="11.625" style="166" bestFit="1" customWidth="1"/>
    <col min="4106" max="4352" width="9" style="166"/>
    <col min="4353" max="4353" width="16.625" style="166" bestFit="1" customWidth="1"/>
    <col min="4354" max="4354" width="4.25" style="166" bestFit="1" customWidth="1"/>
    <col min="4355" max="4355" width="6.625" style="166" bestFit="1" customWidth="1"/>
    <col min="4356" max="4356" width="12.625" style="166" bestFit="1" customWidth="1"/>
    <col min="4357" max="4357" width="6.625" style="166" bestFit="1" customWidth="1"/>
    <col min="4358" max="4358" width="12.625" style="166" bestFit="1" customWidth="1"/>
    <col min="4359" max="4359" width="6.625" style="166" bestFit="1" customWidth="1"/>
    <col min="4360" max="4360" width="12.625" style="166" bestFit="1" customWidth="1"/>
    <col min="4361" max="4361" width="11.625" style="166" bestFit="1" customWidth="1"/>
    <col min="4362" max="4608" width="9" style="166"/>
    <col min="4609" max="4609" width="16.625" style="166" bestFit="1" customWidth="1"/>
    <col min="4610" max="4610" width="4.25" style="166" bestFit="1" customWidth="1"/>
    <col min="4611" max="4611" width="6.625" style="166" bestFit="1" customWidth="1"/>
    <col min="4612" max="4612" width="12.625" style="166" bestFit="1" customWidth="1"/>
    <col min="4613" max="4613" width="6.625" style="166" bestFit="1" customWidth="1"/>
    <col min="4614" max="4614" width="12.625" style="166" bestFit="1" customWidth="1"/>
    <col min="4615" max="4615" width="6.625" style="166" bestFit="1" customWidth="1"/>
    <col min="4616" max="4616" width="12.625" style="166" bestFit="1" customWidth="1"/>
    <col min="4617" max="4617" width="11.625" style="166" bestFit="1" customWidth="1"/>
    <col min="4618" max="4864" width="9" style="166"/>
    <col min="4865" max="4865" width="16.625" style="166" bestFit="1" customWidth="1"/>
    <col min="4866" max="4866" width="4.25" style="166" bestFit="1" customWidth="1"/>
    <col min="4867" max="4867" width="6.625" style="166" bestFit="1" customWidth="1"/>
    <col min="4868" max="4868" width="12.625" style="166" bestFit="1" customWidth="1"/>
    <col min="4869" max="4869" width="6.625" style="166" bestFit="1" customWidth="1"/>
    <col min="4870" max="4870" width="12.625" style="166" bestFit="1" customWidth="1"/>
    <col min="4871" max="4871" width="6.625" style="166" bestFit="1" customWidth="1"/>
    <col min="4872" max="4872" width="12.625" style="166" bestFit="1" customWidth="1"/>
    <col min="4873" max="4873" width="11.625" style="166" bestFit="1" customWidth="1"/>
    <col min="4874" max="5120" width="9" style="166"/>
    <col min="5121" max="5121" width="16.625" style="166" bestFit="1" customWidth="1"/>
    <col min="5122" max="5122" width="4.25" style="166" bestFit="1" customWidth="1"/>
    <col min="5123" max="5123" width="6.625" style="166" bestFit="1" customWidth="1"/>
    <col min="5124" max="5124" width="12.625" style="166" bestFit="1" customWidth="1"/>
    <col min="5125" max="5125" width="6.625" style="166" bestFit="1" customWidth="1"/>
    <col min="5126" max="5126" width="12.625" style="166" bestFit="1" customWidth="1"/>
    <col min="5127" max="5127" width="6.625" style="166" bestFit="1" customWidth="1"/>
    <col min="5128" max="5128" width="12.625" style="166" bestFit="1" customWidth="1"/>
    <col min="5129" max="5129" width="11.625" style="166" bestFit="1" customWidth="1"/>
    <col min="5130" max="5376" width="9" style="166"/>
    <col min="5377" max="5377" width="16.625" style="166" bestFit="1" customWidth="1"/>
    <col min="5378" max="5378" width="4.25" style="166" bestFit="1" customWidth="1"/>
    <col min="5379" max="5379" width="6.625" style="166" bestFit="1" customWidth="1"/>
    <col min="5380" max="5380" width="12.625" style="166" bestFit="1" customWidth="1"/>
    <col min="5381" max="5381" width="6.625" style="166" bestFit="1" customWidth="1"/>
    <col min="5382" max="5382" width="12.625" style="166" bestFit="1" customWidth="1"/>
    <col min="5383" max="5383" width="6.625" style="166" bestFit="1" customWidth="1"/>
    <col min="5384" max="5384" width="12.625" style="166" bestFit="1" customWidth="1"/>
    <col min="5385" max="5385" width="11.625" style="166" bestFit="1" customWidth="1"/>
    <col min="5386" max="5632" width="9" style="166"/>
    <col min="5633" max="5633" width="16.625" style="166" bestFit="1" customWidth="1"/>
    <col min="5634" max="5634" width="4.25" style="166" bestFit="1" customWidth="1"/>
    <col min="5635" max="5635" width="6.625" style="166" bestFit="1" customWidth="1"/>
    <col min="5636" max="5636" width="12.625" style="166" bestFit="1" customWidth="1"/>
    <col min="5637" max="5637" width="6.625" style="166" bestFit="1" customWidth="1"/>
    <col min="5638" max="5638" width="12.625" style="166" bestFit="1" customWidth="1"/>
    <col min="5639" max="5639" width="6.625" style="166" bestFit="1" customWidth="1"/>
    <col min="5640" max="5640" width="12.625" style="166" bestFit="1" customWidth="1"/>
    <col min="5641" max="5641" width="11.625" style="166" bestFit="1" customWidth="1"/>
    <col min="5642" max="5888" width="9" style="166"/>
    <col min="5889" max="5889" width="16.625" style="166" bestFit="1" customWidth="1"/>
    <col min="5890" max="5890" width="4.25" style="166" bestFit="1" customWidth="1"/>
    <col min="5891" max="5891" width="6.625" style="166" bestFit="1" customWidth="1"/>
    <col min="5892" max="5892" width="12.625" style="166" bestFit="1" customWidth="1"/>
    <col min="5893" max="5893" width="6.625" style="166" bestFit="1" customWidth="1"/>
    <col min="5894" max="5894" width="12.625" style="166" bestFit="1" customWidth="1"/>
    <col min="5895" max="5895" width="6.625" style="166" bestFit="1" customWidth="1"/>
    <col min="5896" max="5896" width="12.625" style="166" bestFit="1" customWidth="1"/>
    <col min="5897" max="5897" width="11.625" style="166" bestFit="1" customWidth="1"/>
    <col min="5898" max="6144" width="9" style="166"/>
    <col min="6145" max="6145" width="16.625" style="166" bestFit="1" customWidth="1"/>
    <col min="6146" max="6146" width="4.25" style="166" bestFit="1" customWidth="1"/>
    <col min="6147" max="6147" width="6.625" style="166" bestFit="1" customWidth="1"/>
    <col min="6148" max="6148" width="12.625" style="166" bestFit="1" customWidth="1"/>
    <col min="6149" max="6149" width="6.625" style="166" bestFit="1" customWidth="1"/>
    <col min="6150" max="6150" width="12.625" style="166" bestFit="1" customWidth="1"/>
    <col min="6151" max="6151" width="6.625" style="166" bestFit="1" customWidth="1"/>
    <col min="6152" max="6152" width="12.625" style="166" bestFit="1" customWidth="1"/>
    <col min="6153" max="6153" width="11.625" style="166" bestFit="1" customWidth="1"/>
    <col min="6154" max="6400" width="9" style="166"/>
    <col min="6401" max="6401" width="16.625" style="166" bestFit="1" customWidth="1"/>
    <col min="6402" max="6402" width="4.25" style="166" bestFit="1" customWidth="1"/>
    <col min="6403" max="6403" width="6.625" style="166" bestFit="1" customWidth="1"/>
    <col min="6404" max="6404" width="12.625" style="166" bestFit="1" customWidth="1"/>
    <col min="6405" max="6405" width="6.625" style="166" bestFit="1" customWidth="1"/>
    <col min="6406" max="6406" width="12.625" style="166" bestFit="1" customWidth="1"/>
    <col min="6407" max="6407" width="6.625" style="166" bestFit="1" customWidth="1"/>
    <col min="6408" max="6408" width="12.625" style="166" bestFit="1" customWidth="1"/>
    <col min="6409" max="6409" width="11.625" style="166" bestFit="1" customWidth="1"/>
    <col min="6410" max="6656" width="9" style="166"/>
    <col min="6657" max="6657" width="16.625" style="166" bestFit="1" customWidth="1"/>
    <col min="6658" max="6658" width="4.25" style="166" bestFit="1" customWidth="1"/>
    <col min="6659" max="6659" width="6.625" style="166" bestFit="1" customWidth="1"/>
    <col min="6660" max="6660" width="12.625" style="166" bestFit="1" customWidth="1"/>
    <col min="6661" max="6661" width="6.625" style="166" bestFit="1" customWidth="1"/>
    <col min="6662" max="6662" width="12.625" style="166" bestFit="1" customWidth="1"/>
    <col min="6663" max="6663" width="6.625" style="166" bestFit="1" customWidth="1"/>
    <col min="6664" max="6664" width="12.625" style="166" bestFit="1" customWidth="1"/>
    <col min="6665" max="6665" width="11.625" style="166" bestFit="1" customWidth="1"/>
    <col min="6666" max="6912" width="9" style="166"/>
    <col min="6913" max="6913" width="16.625" style="166" bestFit="1" customWidth="1"/>
    <col min="6914" max="6914" width="4.25" style="166" bestFit="1" customWidth="1"/>
    <col min="6915" max="6915" width="6.625" style="166" bestFit="1" customWidth="1"/>
    <col min="6916" max="6916" width="12.625" style="166" bestFit="1" customWidth="1"/>
    <col min="6917" max="6917" width="6.625" style="166" bestFit="1" customWidth="1"/>
    <col min="6918" max="6918" width="12.625" style="166" bestFit="1" customWidth="1"/>
    <col min="6919" max="6919" width="6.625" style="166" bestFit="1" customWidth="1"/>
    <col min="6920" max="6920" width="12.625" style="166" bestFit="1" customWidth="1"/>
    <col min="6921" max="6921" width="11.625" style="166" bestFit="1" customWidth="1"/>
    <col min="6922" max="7168" width="9" style="166"/>
    <col min="7169" max="7169" width="16.625" style="166" bestFit="1" customWidth="1"/>
    <col min="7170" max="7170" width="4.25" style="166" bestFit="1" customWidth="1"/>
    <col min="7171" max="7171" width="6.625" style="166" bestFit="1" customWidth="1"/>
    <col min="7172" max="7172" width="12.625" style="166" bestFit="1" customWidth="1"/>
    <col min="7173" max="7173" width="6.625" style="166" bestFit="1" customWidth="1"/>
    <col min="7174" max="7174" width="12.625" style="166" bestFit="1" customWidth="1"/>
    <col min="7175" max="7175" width="6.625" style="166" bestFit="1" customWidth="1"/>
    <col min="7176" max="7176" width="12.625" style="166" bestFit="1" customWidth="1"/>
    <col min="7177" max="7177" width="11.625" style="166" bestFit="1" customWidth="1"/>
    <col min="7178" max="7424" width="9" style="166"/>
    <col min="7425" max="7425" width="16.625" style="166" bestFit="1" customWidth="1"/>
    <col min="7426" max="7426" width="4.25" style="166" bestFit="1" customWidth="1"/>
    <col min="7427" max="7427" width="6.625" style="166" bestFit="1" customWidth="1"/>
    <col min="7428" max="7428" width="12.625" style="166" bestFit="1" customWidth="1"/>
    <col min="7429" max="7429" width="6.625" style="166" bestFit="1" customWidth="1"/>
    <col min="7430" max="7430" width="12.625" style="166" bestFit="1" customWidth="1"/>
    <col min="7431" max="7431" width="6.625" style="166" bestFit="1" customWidth="1"/>
    <col min="7432" max="7432" width="12.625" style="166" bestFit="1" customWidth="1"/>
    <col min="7433" max="7433" width="11.625" style="166" bestFit="1" customWidth="1"/>
    <col min="7434" max="7680" width="9" style="166"/>
    <col min="7681" max="7681" width="16.625" style="166" bestFit="1" customWidth="1"/>
    <col min="7682" max="7682" width="4.25" style="166" bestFit="1" customWidth="1"/>
    <col min="7683" max="7683" width="6.625" style="166" bestFit="1" customWidth="1"/>
    <col min="7684" max="7684" width="12.625" style="166" bestFit="1" customWidth="1"/>
    <col min="7685" max="7685" width="6.625" style="166" bestFit="1" customWidth="1"/>
    <col min="7686" max="7686" width="12.625" style="166" bestFit="1" customWidth="1"/>
    <col min="7687" max="7687" width="6.625" style="166" bestFit="1" customWidth="1"/>
    <col min="7688" max="7688" width="12.625" style="166" bestFit="1" customWidth="1"/>
    <col min="7689" max="7689" width="11.625" style="166" bestFit="1" customWidth="1"/>
    <col min="7690" max="7936" width="9" style="166"/>
    <col min="7937" max="7937" width="16.625" style="166" bestFit="1" customWidth="1"/>
    <col min="7938" max="7938" width="4.25" style="166" bestFit="1" customWidth="1"/>
    <col min="7939" max="7939" width="6.625" style="166" bestFit="1" customWidth="1"/>
    <col min="7940" max="7940" width="12.625" style="166" bestFit="1" customWidth="1"/>
    <col min="7941" max="7941" width="6.625" style="166" bestFit="1" customWidth="1"/>
    <col min="7942" max="7942" width="12.625" style="166" bestFit="1" customWidth="1"/>
    <col min="7943" max="7943" width="6.625" style="166" bestFit="1" customWidth="1"/>
    <col min="7944" max="7944" width="12.625" style="166" bestFit="1" customWidth="1"/>
    <col min="7945" max="7945" width="11.625" style="166" bestFit="1" customWidth="1"/>
    <col min="7946" max="8192" width="9" style="166"/>
    <col min="8193" max="8193" width="16.625" style="166" bestFit="1" customWidth="1"/>
    <col min="8194" max="8194" width="4.25" style="166" bestFit="1" customWidth="1"/>
    <col min="8195" max="8195" width="6.625" style="166" bestFit="1" customWidth="1"/>
    <col min="8196" max="8196" width="12.625" style="166" bestFit="1" customWidth="1"/>
    <col min="8197" max="8197" width="6.625" style="166" bestFit="1" customWidth="1"/>
    <col min="8198" max="8198" width="12.625" style="166" bestFit="1" customWidth="1"/>
    <col min="8199" max="8199" width="6.625" style="166" bestFit="1" customWidth="1"/>
    <col min="8200" max="8200" width="12.625" style="166" bestFit="1" customWidth="1"/>
    <col min="8201" max="8201" width="11.625" style="166" bestFit="1" customWidth="1"/>
    <col min="8202" max="8448" width="9" style="166"/>
    <col min="8449" max="8449" width="16.625" style="166" bestFit="1" customWidth="1"/>
    <col min="8450" max="8450" width="4.25" style="166" bestFit="1" customWidth="1"/>
    <col min="8451" max="8451" width="6.625" style="166" bestFit="1" customWidth="1"/>
    <col min="8452" max="8452" width="12.625" style="166" bestFit="1" customWidth="1"/>
    <col min="8453" max="8453" width="6.625" style="166" bestFit="1" customWidth="1"/>
    <col min="8454" max="8454" width="12.625" style="166" bestFit="1" customWidth="1"/>
    <col min="8455" max="8455" width="6.625" style="166" bestFit="1" customWidth="1"/>
    <col min="8456" max="8456" width="12.625" style="166" bestFit="1" customWidth="1"/>
    <col min="8457" max="8457" width="11.625" style="166" bestFit="1" customWidth="1"/>
    <col min="8458" max="8704" width="9" style="166"/>
    <col min="8705" max="8705" width="16.625" style="166" bestFit="1" customWidth="1"/>
    <col min="8706" max="8706" width="4.25" style="166" bestFit="1" customWidth="1"/>
    <col min="8707" max="8707" width="6.625" style="166" bestFit="1" customWidth="1"/>
    <col min="8708" max="8708" width="12.625" style="166" bestFit="1" customWidth="1"/>
    <col min="8709" max="8709" width="6.625" style="166" bestFit="1" customWidth="1"/>
    <col min="8710" max="8710" width="12.625" style="166" bestFit="1" customWidth="1"/>
    <col min="8711" max="8711" width="6.625" style="166" bestFit="1" customWidth="1"/>
    <col min="8712" max="8712" width="12.625" style="166" bestFit="1" customWidth="1"/>
    <col min="8713" max="8713" width="11.625" style="166" bestFit="1" customWidth="1"/>
    <col min="8714" max="8960" width="9" style="166"/>
    <col min="8961" max="8961" width="16.625" style="166" bestFit="1" customWidth="1"/>
    <col min="8962" max="8962" width="4.25" style="166" bestFit="1" customWidth="1"/>
    <col min="8963" max="8963" width="6.625" style="166" bestFit="1" customWidth="1"/>
    <col min="8964" max="8964" width="12.625" style="166" bestFit="1" customWidth="1"/>
    <col min="8965" max="8965" width="6.625" style="166" bestFit="1" customWidth="1"/>
    <col min="8966" max="8966" width="12.625" style="166" bestFit="1" customWidth="1"/>
    <col min="8967" max="8967" width="6.625" style="166" bestFit="1" customWidth="1"/>
    <col min="8968" max="8968" width="12.625" style="166" bestFit="1" customWidth="1"/>
    <col min="8969" max="8969" width="11.625" style="166" bestFit="1" customWidth="1"/>
    <col min="8970" max="9216" width="9" style="166"/>
    <col min="9217" max="9217" width="16.625" style="166" bestFit="1" customWidth="1"/>
    <col min="9218" max="9218" width="4.25" style="166" bestFit="1" customWidth="1"/>
    <col min="9219" max="9219" width="6.625" style="166" bestFit="1" customWidth="1"/>
    <col min="9220" max="9220" width="12.625" style="166" bestFit="1" customWidth="1"/>
    <col min="9221" max="9221" width="6.625" style="166" bestFit="1" customWidth="1"/>
    <col min="9222" max="9222" width="12.625" style="166" bestFit="1" customWidth="1"/>
    <col min="9223" max="9223" width="6.625" style="166" bestFit="1" customWidth="1"/>
    <col min="9224" max="9224" width="12.625" style="166" bestFit="1" customWidth="1"/>
    <col min="9225" max="9225" width="11.625" style="166" bestFit="1" customWidth="1"/>
    <col min="9226" max="9472" width="9" style="166"/>
    <col min="9473" max="9473" width="16.625" style="166" bestFit="1" customWidth="1"/>
    <col min="9474" max="9474" width="4.25" style="166" bestFit="1" customWidth="1"/>
    <col min="9475" max="9475" width="6.625" style="166" bestFit="1" customWidth="1"/>
    <col min="9476" max="9476" width="12.625" style="166" bestFit="1" customWidth="1"/>
    <col min="9477" max="9477" width="6.625" style="166" bestFit="1" customWidth="1"/>
    <col min="9478" max="9478" width="12.625" style="166" bestFit="1" customWidth="1"/>
    <col min="9479" max="9479" width="6.625" style="166" bestFit="1" customWidth="1"/>
    <col min="9480" max="9480" width="12.625" style="166" bestFit="1" customWidth="1"/>
    <col min="9481" max="9481" width="11.625" style="166" bestFit="1" customWidth="1"/>
    <col min="9482" max="9728" width="9" style="166"/>
    <col min="9729" max="9729" width="16.625" style="166" bestFit="1" customWidth="1"/>
    <col min="9730" max="9730" width="4.25" style="166" bestFit="1" customWidth="1"/>
    <col min="9731" max="9731" width="6.625" style="166" bestFit="1" customWidth="1"/>
    <col min="9732" max="9732" width="12.625" style="166" bestFit="1" customWidth="1"/>
    <col min="9733" max="9733" width="6.625" style="166" bestFit="1" customWidth="1"/>
    <col min="9734" max="9734" width="12.625" style="166" bestFit="1" customWidth="1"/>
    <col min="9735" max="9735" width="6.625" style="166" bestFit="1" customWidth="1"/>
    <col min="9736" max="9736" width="12.625" style="166" bestFit="1" customWidth="1"/>
    <col min="9737" max="9737" width="11.625" style="166" bestFit="1" customWidth="1"/>
    <col min="9738" max="9984" width="9" style="166"/>
    <col min="9985" max="9985" width="16.625" style="166" bestFit="1" customWidth="1"/>
    <col min="9986" max="9986" width="4.25" style="166" bestFit="1" customWidth="1"/>
    <col min="9987" max="9987" width="6.625" style="166" bestFit="1" customWidth="1"/>
    <col min="9988" max="9988" width="12.625" style="166" bestFit="1" customWidth="1"/>
    <col min="9989" max="9989" width="6.625" style="166" bestFit="1" customWidth="1"/>
    <col min="9990" max="9990" width="12.625" style="166" bestFit="1" customWidth="1"/>
    <col min="9991" max="9991" width="6.625" style="166" bestFit="1" customWidth="1"/>
    <col min="9992" max="9992" width="12.625" style="166" bestFit="1" customWidth="1"/>
    <col min="9993" max="9993" width="11.625" style="166" bestFit="1" customWidth="1"/>
    <col min="9994" max="10240" width="9" style="166"/>
    <col min="10241" max="10241" width="16.625" style="166" bestFit="1" customWidth="1"/>
    <col min="10242" max="10242" width="4.25" style="166" bestFit="1" customWidth="1"/>
    <col min="10243" max="10243" width="6.625" style="166" bestFit="1" customWidth="1"/>
    <col min="10244" max="10244" width="12.625" style="166" bestFit="1" customWidth="1"/>
    <col min="10245" max="10245" width="6.625" style="166" bestFit="1" customWidth="1"/>
    <col min="10246" max="10246" width="12.625" style="166" bestFit="1" customWidth="1"/>
    <col min="10247" max="10247" width="6.625" style="166" bestFit="1" customWidth="1"/>
    <col min="10248" max="10248" width="12.625" style="166" bestFit="1" customWidth="1"/>
    <col min="10249" max="10249" width="11.625" style="166" bestFit="1" customWidth="1"/>
    <col min="10250" max="10496" width="9" style="166"/>
    <col min="10497" max="10497" width="16.625" style="166" bestFit="1" customWidth="1"/>
    <col min="10498" max="10498" width="4.25" style="166" bestFit="1" customWidth="1"/>
    <col min="10499" max="10499" width="6.625" style="166" bestFit="1" customWidth="1"/>
    <col min="10500" max="10500" width="12.625" style="166" bestFit="1" customWidth="1"/>
    <col min="10501" max="10501" width="6.625" style="166" bestFit="1" customWidth="1"/>
    <col min="10502" max="10502" width="12.625" style="166" bestFit="1" customWidth="1"/>
    <col min="10503" max="10503" width="6.625" style="166" bestFit="1" customWidth="1"/>
    <col min="10504" max="10504" width="12.625" style="166" bestFit="1" customWidth="1"/>
    <col min="10505" max="10505" width="11.625" style="166" bestFit="1" customWidth="1"/>
    <col min="10506" max="10752" width="9" style="166"/>
    <col min="10753" max="10753" width="16.625" style="166" bestFit="1" customWidth="1"/>
    <col min="10754" max="10754" width="4.25" style="166" bestFit="1" customWidth="1"/>
    <col min="10755" max="10755" width="6.625" style="166" bestFit="1" customWidth="1"/>
    <col min="10756" max="10756" width="12.625" style="166" bestFit="1" customWidth="1"/>
    <col min="10757" max="10757" width="6.625" style="166" bestFit="1" customWidth="1"/>
    <col min="10758" max="10758" width="12.625" style="166" bestFit="1" customWidth="1"/>
    <col min="10759" max="10759" width="6.625" style="166" bestFit="1" customWidth="1"/>
    <col min="10760" max="10760" width="12.625" style="166" bestFit="1" customWidth="1"/>
    <col min="10761" max="10761" width="11.625" style="166" bestFit="1" customWidth="1"/>
    <col min="10762" max="11008" width="9" style="166"/>
    <col min="11009" max="11009" width="16.625" style="166" bestFit="1" customWidth="1"/>
    <col min="11010" max="11010" width="4.25" style="166" bestFit="1" customWidth="1"/>
    <col min="11011" max="11011" width="6.625" style="166" bestFit="1" customWidth="1"/>
    <col min="11012" max="11012" width="12.625" style="166" bestFit="1" customWidth="1"/>
    <col min="11013" max="11013" width="6.625" style="166" bestFit="1" customWidth="1"/>
    <col min="11014" max="11014" width="12.625" style="166" bestFit="1" customWidth="1"/>
    <col min="11015" max="11015" width="6.625" style="166" bestFit="1" customWidth="1"/>
    <col min="11016" max="11016" width="12.625" style="166" bestFit="1" customWidth="1"/>
    <col min="11017" max="11017" width="11.625" style="166" bestFit="1" customWidth="1"/>
    <col min="11018" max="11264" width="9" style="166"/>
    <col min="11265" max="11265" width="16.625" style="166" bestFit="1" customWidth="1"/>
    <col min="11266" max="11266" width="4.25" style="166" bestFit="1" customWidth="1"/>
    <col min="11267" max="11267" width="6.625" style="166" bestFit="1" customWidth="1"/>
    <col min="11268" max="11268" width="12.625" style="166" bestFit="1" customWidth="1"/>
    <col min="11269" max="11269" width="6.625" style="166" bestFit="1" customWidth="1"/>
    <col min="11270" max="11270" width="12.625" style="166" bestFit="1" customWidth="1"/>
    <col min="11271" max="11271" width="6.625" style="166" bestFit="1" customWidth="1"/>
    <col min="11272" max="11272" width="12.625" style="166" bestFit="1" customWidth="1"/>
    <col min="11273" max="11273" width="11.625" style="166" bestFit="1" customWidth="1"/>
    <col min="11274" max="11520" width="9" style="166"/>
    <col min="11521" max="11521" width="16.625" style="166" bestFit="1" customWidth="1"/>
    <col min="11522" max="11522" width="4.25" style="166" bestFit="1" customWidth="1"/>
    <col min="11523" max="11523" width="6.625" style="166" bestFit="1" customWidth="1"/>
    <col min="11524" max="11524" width="12.625" style="166" bestFit="1" customWidth="1"/>
    <col min="11525" max="11525" width="6.625" style="166" bestFit="1" customWidth="1"/>
    <col min="11526" max="11526" width="12.625" style="166" bestFit="1" customWidth="1"/>
    <col min="11527" max="11527" width="6.625" style="166" bestFit="1" customWidth="1"/>
    <col min="11528" max="11528" width="12.625" style="166" bestFit="1" customWidth="1"/>
    <col min="11529" max="11529" width="11.625" style="166" bestFit="1" customWidth="1"/>
    <col min="11530" max="11776" width="9" style="166"/>
    <col min="11777" max="11777" width="16.625" style="166" bestFit="1" customWidth="1"/>
    <col min="11778" max="11778" width="4.25" style="166" bestFit="1" customWidth="1"/>
    <col min="11779" max="11779" width="6.625" style="166" bestFit="1" customWidth="1"/>
    <col min="11780" max="11780" width="12.625" style="166" bestFit="1" customWidth="1"/>
    <col min="11781" max="11781" width="6.625" style="166" bestFit="1" customWidth="1"/>
    <col min="11782" max="11782" width="12.625" style="166" bestFit="1" customWidth="1"/>
    <col min="11783" max="11783" width="6.625" style="166" bestFit="1" customWidth="1"/>
    <col min="11784" max="11784" width="12.625" style="166" bestFit="1" customWidth="1"/>
    <col min="11785" max="11785" width="11.625" style="166" bestFit="1" customWidth="1"/>
    <col min="11786" max="12032" width="9" style="166"/>
    <col min="12033" max="12033" width="16.625" style="166" bestFit="1" customWidth="1"/>
    <col min="12034" max="12034" width="4.25" style="166" bestFit="1" customWidth="1"/>
    <col min="12035" max="12035" width="6.625" style="166" bestFit="1" customWidth="1"/>
    <col min="12036" max="12036" width="12.625" style="166" bestFit="1" customWidth="1"/>
    <col min="12037" max="12037" width="6.625" style="166" bestFit="1" customWidth="1"/>
    <col min="12038" max="12038" width="12.625" style="166" bestFit="1" customWidth="1"/>
    <col min="12039" max="12039" width="6.625" style="166" bestFit="1" customWidth="1"/>
    <col min="12040" max="12040" width="12.625" style="166" bestFit="1" customWidth="1"/>
    <col min="12041" max="12041" width="11.625" style="166" bestFit="1" customWidth="1"/>
    <col min="12042" max="12288" width="9" style="166"/>
    <col min="12289" max="12289" width="16.625" style="166" bestFit="1" customWidth="1"/>
    <col min="12290" max="12290" width="4.25" style="166" bestFit="1" customWidth="1"/>
    <col min="12291" max="12291" width="6.625" style="166" bestFit="1" customWidth="1"/>
    <col min="12292" max="12292" width="12.625" style="166" bestFit="1" customWidth="1"/>
    <col min="12293" max="12293" width="6.625" style="166" bestFit="1" customWidth="1"/>
    <col min="12294" max="12294" width="12.625" style="166" bestFit="1" customWidth="1"/>
    <col min="12295" max="12295" width="6.625" style="166" bestFit="1" customWidth="1"/>
    <col min="12296" max="12296" width="12.625" style="166" bestFit="1" customWidth="1"/>
    <col min="12297" max="12297" width="11.625" style="166" bestFit="1" customWidth="1"/>
    <col min="12298" max="12544" width="9" style="166"/>
    <col min="12545" max="12545" width="16.625" style="166" bestFit="1" customWidth="1"/>
    <col min="12546" max="12546" width="4.25" style="166" bestFit="1" customWidth="1"/>
    <col min="12547" max="12547" width="6.625" style="166" bestFit="1" customWidth="1"/>
    <col min="12548" max="12548" width="12.625" style="166" bestFit="1" customWidth="1"/>
    <col min="12549" max="12549" width="6.625" style="166" bestFit="1" customWidth="1"/>
    <col min="12550" max="12550" width="12.625" style="166" bestFit="1" customWidth="1"/>
    <col min="12551" max="12551" width="6.625" style="166" bestFit="1" customWidth="1"/>
    <col min="12552" max="12552" width="12.625" style="166" bestFit="1" customWidth="1"/>
    <col min="12553" max="12553" width="11.625" style="166" bestFit="1" customWidth="1"/>
    <col min="12554" max="12800" width="9" style="166"/>
    <col min="12801" max="12801" width="16.625" style="166" bestFit="1" customWidth="1"/>
    <col min="12802" max="12802" width="4.25" style="166" bestFit="1" customWidth="1"/>
    <col min="12803" max="12803" width="6.625" style="166" bestFit="1" customWidth="1"/>
    <col min="12804" max="12804" width="12.625" style="166" bestFit="1" customWidth="1"/>
    <col min="12805" max="12805" width="6.625" style="166" bestFit="1" customWidth="1"/>
    <col min="12806" max="12806" width="12.625" style="166" bestFit="1" customWidth="1"/>
    <col min="12807" max="12807" width="6.625" style="166" bestFit="1" customWidth="1"/>
    <col min="12808" max="12808" width="12.625" style="166" bestFit="1" customWidth="1"/>
    <col min="12809" max="12809" width="11.625" style="166" bestFit="1" customWidth="1"/>
    <col min="12810" max="13056" width="9" style="166"/>
    <col min="13057" max="13057" width="16.625" style="166" bestFit="1" customWidth="1"/>
    <col min="13058" max="13058" width="4.25" style="166" bestFit="1" customWidth="1"/>
    <col min="13059" max="13059" width="6.625" style="166" bestFit="1" customWidth="1"/>
    <col min="13060" max="13060" width="12.625" style="166" bestFit="1" customWidth="1"/>
    <col min="13061" max="13061" width="6.625" style="166" bestFit="1" customWidth="1"/>
    <col min="13062" max="13062" width="12.625" style="166" bestFit="1" customWidth="1"/>
    <col min="13063" max="13063" width="6.625" style="166" bestFit="1" customWidth="1"/>
    <col min="13064" max="13064" width="12.625" style="166" bestFit="1" customWidth="1"/>
    <col min="13065" max="13065" width="11.625" style="166" bestFit="1" customWidth="1"/>
    <col min="13066" max="13312" width="9" style="166"/>
    <col min="13313" max="13313" width="16.625" style="166" bestFit="1" customWidth="1"/>
    <col min="13314" max="13314" width="4.25" style="166" bestFit="1" customWidth="1"/>
    <col min="13315" max="13315" width="6.625" style="166" bestFit="1" customWidth="1"/>
    <col min="13316" max="13316" width="12.625" style="166" bestFit="1" customWidth="1"/>
    <col min="13317" max="13317" width="6.625" style="166" bestFit="1" customWidth="1"/>
    <col min="13318" max="13318" width="12.625" style="166" bestFit="1" customWidth="1"/>
    <col min="13319" max="13319" width="6.625" style="166" bestFit="1" customWidth="1"/>
    <col min="13320" max="13320" width="12.625" style="166" bestFit="1" customWidth="1"/>
    <col min="13321" max="13321" width="11.625" style="166" bestFit="1" customWidth="1"/>
    <col min="13322" max="13568" width="9" style="166"/>
    <col min="13569" max="13569" width="16.625" style="166" bestFit="1" customWidth="1"/>
    <col min="13570" max="13570" width="4.25" style="166" bestFit="1" customWidth="1"/>
    <col min="13571" max="13571" width="6.625" style="166" bestFit="1" customWidth="1"/>
    <col min="13572" max="13572" width="12.625" style="166" bestFit="1" customWidth="1"/>
    <col min="13573" max="13573" width="6.625" style="166" bestFit="1" customWidth="1"/>
    <col min="13574" max="13574" width="12.625" style="166" bestFit="1" customWidth="1"/>
    <col min="13575" max="13575" width="6.625" style="166" bestFit="1" customWidth="1"/>
    <col min="13576" max="13576" width="12.625" style="166" bestFit="1" customWidth="1"/>
    <col min="13577" max="13577" width="11.625" style="166" bestFit="1" customWidth="1"/>
    <col min="13578" max="13824" width="9" style="166"/>
    <col min="13825" max="13825" width="16.625" style="166" bestFit="1" customWidth="1"/>
    <col min="13826" max="13826" width="4.25" style="166" bestFit="1" customWidth="1"/>
    <col min="13827" max="13827" width="6.625" style="166" bestFit="1" customWidth="1"/>
    <col min="13828" max="13828" width="12.625" style="166" bestFit="1" customWidth="1"/>
    <col min="13829" max="13829" width="6.625" style="166" bestFit="1" customWidth="1"/>
    <col min="13830" max="13830" width="12.625" style="166" bestFit="1" customWidth="1"/>
    <col min="13831" max="13831" width="6.625" style="166" bestFit="1" customWidth="1"/>
    <col min="13832" max="13832" width="12.625" style="166" bestFit="1" customWidth="1"/>
    <col min="13833" max="13833" width="11.625" style="166" bestFit="1" customWidth="1"/>
    <col min="13834" max="14080" width="9" style="166"/>
    <col min="14081" max="14081" width="16.625" style="166" bestFit="1" customWidth="1"/>
    <col min="14082" max="14082" width="4.25" style="166" bestFit="1" customWidth="1"/>
    <col min="14083" max="14083" width="6.625" style="166" bestFit="1" customWidth="1"/>
    <col min="14084" max="14084" width="12.625" style="166" bestFit="1" customWidth="1"/>
    <col min="14085" max="14085" width="6.625" style="166" bestFit="1" customWidth="1"/>
    <col min="14086" max="14086" width="12.625" style="166" bestFit="1" customWidth="1"/>
    <col min="14087" max="14087" width="6.625" style="166" bestFit="1" customWidth="1"/>
    <col min="14088" max="14088" width="12.625" style="166" bestFit="1" customWidth="1"/>
    <col min="14089" max="14089" width="11.625" style="166" bestFit="1" customWidth="1"/>
    <col min="14090" max="14336" width="9" style="166"/>
    <col min="14337" max="14337" width="16.625" style="166" bestFit="1" customWidth="1"/>
    <col min="14338" max="14338" width="4.25" style="166" bestFit="1" customWidth="1"/>
    <col min="14339" max="14339" width="6.625" style="166" bestFit="1" customWidth="1"/>
    <col min="14340" max="14340" width="12.625" style="166" bestFit="1" customWidth="1"/>
    <col min="14341" max="14341" width="6.625" style="166" bestFit="1" customWidth="1"/>
    <col min="14342" max="14342" width="12.625" style="166" bestFit="1" customWidth="1"/>
    <col min="14343" max="14343" width="6.625" style="166" bestFit="1" customWidth="1"/>
    <col min="14344" max="14344" width="12.625" style="166" bestFit="1" customWidth="1"/>
    <col min="14345" max="14345" width="11.625" style="166" bestFit="1" customWidth="1"/>
    <col min="14346" max="14592" width="9" style="166"/>
    <col min="14593" max="14593" width="16.625" style="166" bestFit="1" customWidth="1"/>
    <col min="14594" max="14594" width="4.25" style="166" bestFit="1" customWidth="1"/>
    <col min="14595" max="14595" width="6.625" style="166" bestFit="1" customWidth="1"/>
    <col min="14596" max="14596" width="12.625" style="166" bestFit="1" customWidth="1"/>
    <col min="14597" max="14597" width="6.625" style="166" bestFit="1" customWidth="1"/>
    <col min="14598" max="14598" width="12.625" style="166" bestFit="1" customWidth="1"/>
    <col min="14599" max="14599" width="6.625" style="166" bestFit="1" customWidth="1"/>
    <col min="14600" max="14600" width="12.625" style="166" bestFit="1" customWidth="1"/>
    <col min="14601" max="14601" width="11.625" style="166" bestFit="1" customWidth="1"/>
    <col min="14602" max="14848" width="9" style="166"/>
    <col min="14849" max="14849" width="16.625" style="166" bestFit="1" customWidth="1"/>
    <col min="14850" max="14850" width="4.25" style="166" bestFit="1" customWidth="1"/>
    <col min="14851" max="14851" width="6.625" style="166" bestFit="1" customWidth="1"/>
    <col min="14852" max="14852" width="12.625" style="166" bestFit="1" customWidth="1"/>
    <col min="14853" max="14853" width="6.625" style="166" bestFit="1" customWidth="1"/>
    <col min="14854" max="14854" width="12.625" style="166" bestFit="1" customWidth="1"/>
    <col min="14855" max="14855" width="6.625" style="166" bestFit="1" customWidth="1"/>
    <col min="14856" max="14856" width="12.625" style="166" bestFit="1" customWidth="1"/>
    <col min="14857" max="14857" width="11.625" style="166" bestFit="1" customWidth="1"/>
    <col min="14858" max="15104" width="9" style="166"/>
    <col min="15105" max="15105" width="16.625" style="166" bestFit="1" customWidth="1"/>
    <col min="15106" max="15106" width="4.25" style="166" bestFit="1" customWidth="1"/>
    <col min="15107" max="15107" width="6.625" style="166" bestFit="1" customWidth="1"/>
    <col min="15108" max="15108" width="12.625" style="166" bestFit="1" customWidth="1"/>
    <col min="15109" max="15109" width="6.625" style="166" bestFit="1" customWidth="1"/>
    <col min="15110" max="15110" width="12.625" style="166" bestFit="1" customWidth="1"/>
    <col min="15111" max="15111" width="6.625" style="166" bestFit="1" customWidth="1"/>
    <col min="15112" max="15112" width="12.625" style="166" bestFit="1" customWidth="1"/>
    <col min="15113" max="15113" width="11.625" style="166" bestFit="1" customWidth="1"/>
    <col min="15114" max="15360" width="9" style="166"/>
    <col min="15361" max="15361" width="16.625" style="166" bestFit="1" customWidth="1"/>
    <col min="15362" max="15362" width="4.25" style="166" bestFit="1" customWidth="1"/>
    <col min="15363" max="15363" width="6.625" style="166" bestFit="1" customWidth="1"/>
    <col min="15364" max="15364" width="12.625" style="166" bestFit="1" customWidth="1"/>
    <col min="15365" max="15365" width="6.625" style="166" bestFit="1" customWidth="1"/>
    <col min="15366" max="15366" width="12.625" style="166" bestFit="1" customWidth="1"/>
    <col min="15367" max="15367" width="6.625" style="166" bestFit="1" customWidth="1"/>
    <col min="15368" max="15368" width="12.625" style="166" bestFit="1" customWidth="1"/>
    <col min="15369" max="15369" width="11.625" style="166" bestFit="1" customWidth="1"/>
    <col min="15370" max="15616" width="9" style="166"/>
    <col min="15617" max="15617" width="16.625" style="166" bestFit="1" customWidth="1"/>
    <col min="15618" max="15618" width="4.25" style="166" bestFit="1" customWidth="1"/>
    <col min="15619" max="15619" width="6.625" style="166" bestFit="1" customWidth="1"/>
    <col min="15620" max="15620" width="12.625" style="166" bestFit="1" customWidth="1"/>
    <col min="15621" max="15621" width="6.625" style="166" bestFit="1" customWidth="1"/>
    <col min="15622" max="15622" width="12.625" style="166" bestFit="1" customWidth="1"/>
    <col min="15623" max="15623" width="6.625" style="166" bestFit="1" customWidth="1"/>
    <col min="15624" max="15624" width="12.625" style="166" bestFit="1" customWidth="1"/>
    <col min="15625" max="15625" width="11.625" style="166" bestFit="1" customWidth="1"/>
    <col min="15626" max="15872" width="9" style="166"/>
    <col min="15873" max="15873" width="16.625" style="166" bestFit="1" customWidth="1"/>
    <col min="15874" max="15874" width="4.25" style="166" bestFit="1" customWidth="1"/>
    <col min="15875" max="15875" width="6.625" style="166" bestFit="1" customWidth="1"/>
    <col min="15876" max="15876" width="12.625" style="166" bestFit="1" customWidth="1"/>
    <col min="15877" max="15877" width="6.625" style="166" bestFit="1" customWidth="1"/>
    <col min="15878" max="15878" width="12.625" style="166" bestFit="1" customWidth="1"/>
    <col min="15879" max="15879" width="6.625" style="166" bestFit="1" customWidth="1"/>
    <col min="15880" max="15880" width="12.625" style="166" bestFit="1" customWidth="1"/>
    <col min="15881" max="15881" width="11.625" style="166" bestFit="1" customWidth="1"/>
    <col min="15882" max="16128" width="9" style="166"/>
    <col min="16129" max="16129" width="16.625" style="166" bestFit="1" customWidth="1"/>
    <col min="16130" max="16130" width="4.25" style="166" bestFit="1" customWidth="1"/>
    <col min="16131" max="16131" width="6.625" style="166" bestFit="1" customWidth="1"/>
    <col min="16132" max="16132" width="12.625" style="166" bestFit="1" customWidth="1"/>
    <col min="16133" max="16133" width="6.625" style="166" bestFit="1" customWidth="1"/>
    <col min="16134" max="16134" width="12.625" style="166" bestFit="1" customWidth="1"/>
    <col min="16135" max="16135" width="6.625" style="166" bestFit="1" customWidth="1"/>
    <col min="16136" max="16136" width="12.625" style="166" bestFit="1" customWidth="1"/>
    <col min="16137" max="16137" width="11.625" style="166" bestFit="1" customWidth="1"/>
    <col min="16138" max="16384" width="9" style="166"/>
  </cols>
  <sheetData>
    <row r="1" spans="1:9" ht="19.5" customHeight="1">
      <c r="A1" s="278" t="s">
        <v>136</v>
      </c>
      <c r="B1" s="278"/>
      <c r="C1" s="278"/>
      <c r="D1" s="278"/>
      <c r="E1" s="278"/>
      <c r="F1" s="278"/>
      <c r="G1" s="278"/>
      <c r="H1" s="278"/>
      <c r="I1" s="278"/>
    </row>
    <row r="2" spans="1:9" ht="19.5">
      <c r="A2" s="278" t="s">
        <v>137</v>
      </c>
      <c r="B2" s="278"/>
      <c r="C2" s="278"/>
      <c r="D2" s="278"/>
      <c r="E2" s="278"/>
      <c r="F2" s="278"/>
      <c r="G2" s="278"/>
      <c r="H2" s="278"/>
      <c r="I2" s="278"/>
    </row>
    <row r="3" spans="1:9" ht="21">
      <c r="A3" s="279" t="s">
        <v>416</v>
      </c>
      <c r="B3" s="279"/>
      <c r="C3" s="279"/>
      <c r="D3" s="279"/>
      <c r="E3" s="279"/>
      <c r="F3" s="279"/>
      <c r="G3" s="279"/>
      <c r="H3" s="279"/>
      <c r="I3" s="279"/>
    </row>
    <row r="4" spans="1:9" ht="16.5" customHeight="1">
      <c r="A4" s="280" t="s">
        <v>74</v>
      </c>
      <c r="B4" s="281"/>
      <c r="C4" s="281"/>
      <c r="D4" s="281"/>
      <c r="E4" s="281"/>
      <c r="F4" s="281"/>
      <c r="G4" s="281"/>
      <c r="H4" s="281"/>
      <c r="I4" s="281"/>
    </row>
    <row r="5" spans="1:9" ht="16.5" customHeight="1">
      <c r="A5" s="282" t="s">
        <v>75</v>
      </c>
      <c r="B5" s="282"/>
      <c r="C5" s="282"/>
      <c r="D5" s="282"/>
      <c r="E5" s="282"/>
      <c r="F5" s="282"/>
      <c r="G5" s="282"/>
      <c r="H5" s="282"/>
      <c r="I5" s="282"/>
    </row>
    <row r="6" spans="1:9">
      <c r="A6" s="276" t="s">
        <v>139</v>
      </c>
      <c r="B6" s="283" t="s">
        <v>158</v>
      </c>
      <c r="C6" s="276" t="s">
        <v>417</v>
      </c>
      <c r="D6" s="276"/>
      <c r="E6" s="276" t="s">
        <v>418</v>
      </c>
      <c r="F6" s="276"/>
      <c r="G6" s="276" t="s">
        <v>419</v>
      </c>
      <c r="H6" s="276"/>
      <c r="I6" s="276" t="s">
        <v>420</v>
      </c>
    </row>
    <row r="7" spans="1:9" ht="18.75" customHeight="1">
      <c r="A7" s="276"/>
      <c r="B7" s="283"/>
      <c r="C7" s="167" t="s">
        <v>317</v>
      </c>
      <c r="D7" s="167" t="s">
        <v>421</v>
      </c>
      <c r="E7" s="167" t="s">
        <v>317</v>
      </c>
      <c r="F7" s="167" t="s">
        <v>161</v>
      </c>
      <c r="G7" s="167" t="s">
        <v>317</v>
      </c>
      <c r="H7" s="167" t="s">
        <v>421</v>
      </c>
      <c r="I7" s="276"/>
    </row>
    <row r="8" spans="1:9" ht="49.5">
      <c r="A8" s="168" t="s">
        <v>422</v>
      </c>
      <c r="B8" s="169" t="s">
        <v>423</v>
      </c>
      <c r="C8" s="170">
        <v>0</v>
      </c>
      <c r="D8" s="170">
        <v>0</v>
      </c>
      <c r="E8" s="170">
        <v>1</v>
      </c>
      <c r="F8" s="170">
        <v>1500</v>
      </c>
      <c r="G8" s="170">
        <v>1</v>
      </c>
      <c r="H8" s="170">
        <v>1500</v>
      </c>
      <c r="I8" s="171" t="s">
        <v>424</v>
      </c>
    </row>
    <row r="9" spans="1:9" ht="43.5" customHeight="1">
      <c r="A9" s="277" t="s">
        <v>425</v>
      </c>
      <c r="B9" s="224"/>
      <c r="C9" s="224"/>
      <c r="D9" s="224"/>
      <c r="E9" s="224"/>
      <c r="F9" s="224"/>
      <c r="G9" s="224"/>
      <c r="H9" s="224"/>
      <c r="I9" s="224"/>
    </row>
    <row r="10" spans="1:9">
      <c r="A10" s="172"/>
      <c r="B10" s="172"/>
      <c r="C10" s="172"/>
      <c r="D10" s="172"/>
      <c r="E10" s="172"/>
      <c r="F10" s="172"/>
      <c r="G10" s="172"/>
      <c r="H10" s="172"/>
      <c r="I10" s="172"/>
    </row>
    <row r="11" spans="1:9">
      <c r="A11" s="173"/>
      <c r="B11" s="173"/>
      <c r="C11" s="173"/>
      <c r="D11" s="173"/>
      <c r="E11" s="173"/>
      <c r="F11" s="173"/>
      <c r="G11" s="173"/>
      <c r="H11" s="173"/>
      <c r="I11" s="173"/>
    </row>
    <row r="12" spans="1:9">
      <c r="A12" s="173"/>
    </row>
    <row r="13" spans="1:9">
      <c r="A13" s="173"/>
    </row>
    <row r="14" spans="1:9">
      <c r="A14" s="173"/>
    </row>
    <row r="15" spans="1:9">
      <c r="A15" s="173"/>
    </row>
    <row r="16" spans="1:9">
      <c r="A16" s="173"/>
    </row>
    <row r="17" spans="1:1">
      <c r="A17" s="173"/>
    </row>
    <row r="18" spans="1:1">
      <c r="A18" s="173"/>
    </row>
    <row r="19" spans="1:1">
      <c r="A19" s="173"/>
    </row>
    <row r="20" spans="1:1">
      <c r="A20" s="173"/>
    </row>
    <row r="21" spans="1:1">
      <c r="A21" s="173"/>
    </row>
    <row r="22" spans="1:1">
      <c r="A22" s="173"/>
    </row>
    <row r="23" spans="1:1">
      <c r="A23" s="173"/>
    </row>
    <row r="24" spans="1:1">
      <c r="A24" s="173"/>
    </row>
    <row r="25" spans="1:1">
      <c r="A25" s="173"/>
    </row>
    <row r="26" spans="1:1">
      <c r="A26" s="173"/>
    </row>
    <row r="27" spans="1:1">
      <c r="A27" s="173"/>
    </row>
    <row r="28" spans="1:1">
      <c r="A28" s="173"/>
    </row>
    <row r="29" spans="1:1">
      <c r="A29" s="173"/>
    </row>
    <row r="30" spans="1:1">
      <c r="A30" s="173"/>
    </row>
    <row r="31" spans="1:1">
      <c r="A31" s="173"/>
    </row>
    <row r="32" spans="1:1">
      <c r="A32" s="173"/>
    </row>
    <row r="33" spans="1:1">
      <c r="A33" s="173"/>
    </row>
    <row r="34" spans="1:1">
      <c r="A34" s="173"/>
    </row>
    <row r="35" spans="1:1">
      <c r="A35" s="173"/>
    </row>
    <row r="36" spans="1:1">
      <c r="A36" s="173"/>
    </row>
    <row r="37" spans="1:1">
      <c r="A37" s="173"/>
    </row>
    <row r="38" spans="1:1">
      <c r="A38" s="173"/>
    </row>
    <row r="39" spans="1:1">
      <c r="A39" s="173"/>
    </row>
    <row r="40" spans="1:1">
      <c r="A40" s="173"/>
    </row>
    <row r="41" spans="1:1">
      <c r="A41" s="173"/>
    </row>
    <row r="42" spans="1:1">
      <c r="A42" s="173"/>
    </row>
    <row r="43" spans="1:1">
      <c r="A43" s="173"/>
    </row>
    <row r="44" spans="1:1">
      <c r="A44" s="173"/>
    </row>
    <row r="45" spans="1:1">
      <c r="A45" s="173"/>
    </row>
    <row r="46" spans="1:1">
      <c r="A46" s="173"/>
    </row>
    <row r="47" spans="1:1">
      <c r="A47" s="173"/>
    </row>
    <row r="48" spans="1:1">
      <c r="A48" s="173"/>
    </row>
    <row r="49" spans="1:1">
      <c r="A49" s="173"/>
    </row>
    <row r="50" spans="1:1">
      <c r="A50" s="173"/>
    </row>
    <row r="51" spans="1:1">
      <c r="A51" s="173"/>
    </row>
    <row r="52" spans="1:1">
      <c r="A52" s="173"/>
    </row>
    <row r="53" spans="1:1">
      <c r="A53" s="173"/>
    </row>
    <row r="54" spans="1:1">
      <c r="A54" s="173"/>
    </row>
    <row r="55" spans="1:1">
      <c r="A55" s="173"/>
    </row>
    <row r="56" spans="1:1">
      <c r="A56" s="173"/>
    </row>
    <row r="57" spans="1:1">
      <c r="A57" s="173"/>
    </row>
    <row r="58" spans="1:1">
      <c r="A58" s="173"/>
    </row>
    <row r="59" spans="1:1">
      <c r="A59" s="173"/>
    </row>
    <row r="60" spans="1:1">
      <c r="A60" s="173"/>
    </row>
    <row r="61" spans="1:1">
      <c r="A61" s="173"/>
    </row>
    <row r="62" spans="1:1">
      <c r="A62" s="173"/>
    </row>
    <row r="63" spans="1:1">
      <c r="A63" s="173"/>
    </row>
    <row r="64" spans="1:1">
      <c r="A64" s="173"/>
    </row>
  </sheetData>
  <mergeCells count="12">
    <mergeCell ref="I6:I7"/>
    <mergeCell ref="A9:I9"/>
    <mergeCell ref="A1:I1"/>
    <mergeCell ref="A2:I2"/>
    <mergeCell ref="A3:I3"/>
    <mergeCell ref="A4:I4"/>
    <mergeCell ref="A5:I5"/>
    <mergeCell ref="A6:A7"/>
    <mergeCell ref="B6:B7"/>
    <mergeCell ref="C6:D6"/>
    <mergeCell ref="E6:F6"/>
    <mergeCell ref="G6:H6"/>
  </mergeCells>
  <phoneticPr fontId="2" type="noConversion"/>
  <pageMargins left="0.59055118110236227" right="0.59055118110236227" top="0.59055118110236227" bottom="0.59055118110236227" header="0" footer="0"/>
  <pageSetup paperSize="9" orientation="portrait" useFirstPageNumber="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zoomScaleNormal="100" workbookViewId="0">
      <selection activeCell="N6" sqref="N6"/>
    </sheetView>
  </sheetViews>
  <sheetFormatPr defaultRowHeight="16.149999999999999" customHeight="1"/>
  <cols>
    <col min="1" max="1" width="12" style="175" bestFit="1" customWidth="1"/>
    <col min="2" max="2" width="9.5" style="175" bestFit="1" customWidth="1"/>
    <col min="3" max="3" width="11.5" style="175" bestFit="1" customWidth="1"/>
    <col min="4" max="4" width="10.5" style="175" bestFit="1" customWidth="1"/>
    <col min="5" max="5" width="5.75" style="175" bestFit="1" customWidth="1"/>
    <col min="6" max="6" width="9.75" style="175" bestFit="1" customWidth="1"/>
    <col min="7" max="7" width="5.75" style="175" bestFit="1" customWidth="1"/>
    <col min="8" max="8" width="9" style="175" bestFit="1" customWidth="1"/>
    <col min="9" max="9" width="11.25" style="175" bestFit="1" customWidth="1"/>
    <col min="10" max="10" width="10.375" style="175" bestFit="1" customWidth="1"/>
    <col min="11" max="256" width="9" style="175"/>
    <col min="257" max="257" width="12" style="175" bestFit="1" customWidth="1"/>
    <col min="258" max="258" width="9.5" style="175" bestFit="1" customWidth="1"/>
    <col min="259" max="259" width="11.5" style="175" bestFit="1" customWidth="1"/>
    <col min="260" max="260" width="10.5" style="175" bestFit="1" customWidth="1"/>
    <col min="261" max="261" width="5.75" style="175" bestFit="1" customWidth="1"/>
    <col min="262" max="262" width="9.75" style="175" bestFit="1" customWidth="1"/>
    <col min="263" max="263" width="5.75" style="175" bestFit="1" customWidth="1"/>
    <col min="264" max="264" width="9" style="175" bestFit="1" customWidth="1"/>
    <col min="265" max="265" width="11.25" style="175" bestFit="1" customWidth="1"/>
    <col min="266" max="266" width="10.375" style="175" bestFit="1" customWidth="1"/>
    <col min="267" max="512" width="9" style="175"/>
    <col min="513" max="513" width="12" style="175" bestFit="1" customWidth="1"/>
    <col min="514" max="514" width="9.5" style="175" bestFit="1" customWidth="1"/>
    <col min="515" max="515" width="11.5" style="175" bestFit="1" customWidth="1"/>
    <col min="516" max="516" width="10.5" style="175" bestFit="1" customWidth="1"/>
    <col min="517" max="517" width="5.75" style="175" bestFit="1" customWidth="1"/>
    <col min="518" max="518" width="9.75" style="175" bestFit="1" customWidth="1"/>
    <col min="519" max="519" width="5.75" style="175" bestFit="1" customWidth="1"/>
    <col min="520" max="520" width="9" style="175" bestFit="1" customWidth="1"/>
    <col min="521" max="521" width="11.25" style="175" bestFit="1" customWidth="1"/>
    <col min="522" max="522" width="10.375" style="175" bestFit="1" customWidth="1"/>
    <col min="523" max="768" width="9" style="175"/>
    <col min="769" max="769" width="12" style="175" bestFit="1" customWidth="1"/>
    <col min="770" max="770" width="9.5" style="175" bestFit="1" customWidth="1"/>
    <col min="771" max="771" width="11.5" style="175" bestFit="1" customWidth="1"/>
    <col min="772" max="772" width="10.5" style="175" bestFit="1" customWidth="1"/>
    <col min="773" max="773" width="5.75" style="175" bestFit="1" customWidth="1"/>
    <col min="774" max="774" width="9.75" style="175" bestFit="1" customWidth="1"/>
    <col min="775" max="775" width="5.75" style="175" bestFit="1" customWidth="1"/>
    <col min="776" max="776" width="9" style="175" bestFit="1" customWidth="1"/>
    <col min="777" max="777" width="11.25" style="175" bestFit="1" customWidth="1"/>
    <col min="778" max="778" width="10.375" style="175" bestFit="1" customWidth="1"/>
    <col min="779" max="1024" width="9" style="175"/>
    <col min="1025" max="1025" width="12" style="175" bestFit="1" customWidth="1"/>
    <col min="1026" max="1026" width="9.5" style="175" bestFit="1" customWidth="1"/>
    <col min="1027" max="1027" width="11.5" style="175" bestFit="1" customWidth="1"/>
    <col min="1028" max="1028" width="10.5" style="175" bestFit="1" customWidth="1"/>
    <col min="1029" max="1029" width="5.75" style="175" bestFit="1" customWidth="1"/>
    <col min="1030" max="1030" width="9.75" style="175" bestFit="1" customWidth="1"/>
    <col min="1031" max="1031" width="5.75" style="175" bestFit="1" customWidth="1"/>
    <col min="1032" max="1032" width="9" style="175" bestFit="1" customWidth="1"/>
    <col min="1033" max="1033" width="11.25" style="175" bestFit="1" customWidth="1"/>
    <col min="1034" max="1034" width="10.375" style="175" bestFit="1" customWidth="1"/>
    <col min="1035" max="1280" width="9" style="175"/>
    <col min="1281" max="1281" width="12" style="175" bestFit="1" customWidth="1"/>
    <col min="1282" max="1282" width="9.5" style="175" bestFit="1" customWidth="1"/>
    <col min="1283" max="1283" width="11.5" style="175" bestFit="1" customWidth="1"/>
    <col min="1284" max="1284" width="10.5" style="175" bestFit="1" customWidth="1"/>
    <col min="1285" max="1285" width="5.75" style="175" bestFit="1" customWidth="1"/>
    <col min="1286" max="1286" width="9.75" style="175" bestFit="1" customWidth="1"/>
    <col min="1287" max="1287" width="5.75" style="175" bestFit="1" customWidth="1"/>
    <col min="1288" max="1288" width="9" style="175" bestFit="1" customWidth="1"/>
    <col min="1289" max="1289" width="11.25" style="175" bestFit="1" customWidth="1"/>
    <col min="1290" max="1290" width="10.375" style="175" bestFit="1" customWidth="1"/>
    <col min="1291" max="1536" width="9" style="175"/>
    <col min="1537" max="1537" width="12" style="175" bestFit="1" customWidth="1"/>
    <col min="1538" max="1538" width="9.5" style="175" bestFit="1" customWidth="1"/>
    <col min="1539" max="1539" width="11.5" style="175" bestFit="1" customWidth="1"/>
    <col min="1540" max="1540" width="10.5" style="175" bestFit="1" customWidth="1"/>
    <col min="1541" max="1541" width="5.75" style="175" bestFit="1" customWidth="1"/>
    <col min="1542" max="1542" width="9.75" style="175" bestFit="1" customWidth="1"/>
    <col min="1543" max="1543" width="5.75" style="175" bestFit="1" customWidth="1"/>
    <col min="1544" max="1544" width="9" style="175" bestFit="1" customWidth="1"/>
    <col min="1545" max="1545" width="11.25" style="175" bestFit="1" customWidth="1"/>
    <col min="1546" max="1546" width="10.375" style="175" bestFit="1" customWidth="1"/>
    <col min="1547" max="1792" width="9" style="175"/>
    <col min="1793" max="1793" width="12" style="175" bestFit="1" customWidth="1"/>
    <col min="1794" max="1794" width="9.5" style="175" bestFit="1" customWidth="1"/>
    <col min="1795" max="1795" width="11.5" style="175" bestFit="1" customWidth="1"/>
    <col min="1796" max="1796" width="10.5" style="175" bestFit="1" customWidth="1"/>
    <col min="1797" max="1797" width="5.75" style="175" bestFit="1" customWidth="1"/>
    <col min="1798" max="1798" width="9.75" style="175" bestFit="1" customWidth="1"/>
    <col min="1799" max="1799" width="5.75" style="175" bestFit="1" customWidth="1"/>
    <col min="1800" max="1800" width="9" style="175" bestFit="1" customWidth="1"/>
    <col min="1801" max="1801" width="11.25" style="175" bestFit="1" customWidth="1"/>
    <col min="1802" max="1802" width="10.375" style="175" bestFit="1" customWidth="1"/>
    <col min="1803" max="2048" width="9" style="175"/>
    <col min="2049" max="2049" width="12" style="175" bestFit="1" customWidth="1"/>
    <col min="2050" max="2050" width="9.5" style="175" bestFit="1" customWidth="1"/>
    <col min="2051" max="2051" width="11.5" style="175" bestFit="1" customWidth="1"/>
    <col min="2052" max="2052" width="10.5" style="175" bestFit="1" customWidth="1"/>
    <col min="2053" max="2053" width="5.75" style="175" bestFit="1" customWidth="1"/>
    <col min="2054" max="2054" width="9.75" style="175" bestFit="1" customWidth="1"/>
    <col min="2055" max="2055" width="5.75" style="175" bestFit="1" customWidth="1"/>
    <col min="2056" max="2056" width="9" style="175" bestFit="1" customWidth="1"/>
    <col min="2057" max="2057" width="11.25" style="175" bestFit="1" customWidth="1"/>
    <col min="2058" max="2058" width="10.375" style="175" bestFit="1" customWidth="1"/>
    <col min="2059" max="2304" width="9" style="175"/>
    <col min="2305" max="2305" width="12" style="175" bestFit="1" customWidth="1"/>
    <col min="2306" max="2306" width="9.5" style="175" bestFit="1" customWidth="1"/>
    <col min="2307" max="2307" width="11.5" style="175" bestFit="1" customWidth="1"/>
    <col min="2308" max="2308" width="10.5" style="175" bestFit="1" customWidth="1"/>
    <col min="2309" max="2309" width="5.75" style="175" bestFit="1" customWidth="1"/>
    <col min="2310" max="2310" width="9.75" style="175" bestFit="1" customWidth="1"/>
    <col min="2311" max="2311" width="5.75" style="175" bestFit="1" customWidth="1"/>
    <col min="2312" max="2312" width="9" style="175" bestFit="1" customWidth="1"/>
    <col min="2313" max="2313" width="11.25" style="175" bestFit="1" customWidth="1"/>
    <col min="2314" max="2314" width="10.375" style="175" bestFit="1" customWidth="1"/>
    <col min="2315" max="2560" width="9" style="175"/>
    <col min="2561" max="2561" width="12" style="175" bestFit="1" customWidth="1"/>
    <col min="2562" max="2562" width="9.5" style="175" bestFit="1" customWidth="1"/>
    <col min="2563" max="2563" width="11.5" style="175" bestFit="1" customWidth="1"/>
    <col min="2564" max="2564" width="10.5" style="175" bestFit="1" customWidth="1"/>
    <col min="2565" max="2565" width="5.75" style="175" bestFit="1" customWidth="1"/>
    <col min="2566" max="2566" width="9.75" style="175" bestFit="1" customWidth="1"/>
    <col min="2567" max="2567" width="5.75" style="175" bestFit="1" customWidth="1"/>
    <col min="2568" max="2568" width="9" style="175" bestFit="1" customWidth="1"/>
    <col min="2569" max="2569" width="11.25" style="175" bestFit="1" customWidth="1"/>
    <col min="2570" max="2570" width="10.375" style="175" bestFit="1" customWidth="1"/>
    <col min="2571" max="2816" width="9" style="175"/>
    <col min="2817" max="2817" width="12" style="175" bestFit="1" customWidth="1"/>
    <col min="2818" max="2818" width="9.5" style="175" bestFit="1" customWidth="1"/>
    <col min="2819" max="2819" width="11.5" style="175" bestFit="1" customWidth="1"/>
    <col min="2820" max="2820" width="10.5" style="175" bestFit="1" customWidth="1"/>
    <col min="2821" max="2821" width="5.75" style="175" bestFit="1" customWidth="1"/>
    <col min="2822" max="2822" width="9.75" style="175" bestFit="1" customWidth="1"/>
    <col min="2823" max="2823" width="5.75" style="175" bestFit="1" customWidth="1"/>
    <col min="2824" max="2824" width="9" style="175" bestFit="1" customWidth="1"/>
    <col min="2825" max="2825" width="11.25" style="175" bestFit="1" customWidth="1"/>
    <col min="2826" max="2826" width="10.375" style="175" bestFit="1" customWidth="1"/>
    <col min="2827" max="3072" width="9" style="175"/>
    <col min="3073" max="3073" width="12" style="175" bestFit="1" customWidth="1"/>
    <col min="3074" max="3074" width="9.5" style="175" bestFit="1" customWidth="1"/>
    <col min="3075" max="3075" width="11.5" style="175" bestFit="1" customWidth="1"/>
    <col min="3076" max="3076" width="10.5" style="175" bestFit="1" customWidth="1"/>
    <col min="3077" max="3077" width="5.75" style="175" bestFit="1" customWidth="1"/>
    <col min="3078" max="3078" width="9.75" style="175" bestFit="1" customWidth="1"/>
    <col min="3079" max="3079" width="5.75" style="175" bestFit="1" customWidth="1"/>
    <col min="3080" max="3080" width="9" style="175" bestFit="1" customWidth="1"/>
    <col min="3081" max="3081" width="11.25" style="175" bestFit="1" customWidth="1"/>
    <col min="3082" max="3082" width="10.375" style="175" bestFit="1" customWidth="1"/>
    <col min="3083" max="3328" width="9" style="175"/>
    <col min="3329" max="3329" width="12" style="175" bestFit="1" customWidth="1"/>
    <col min="3330" max="3330" width="9.5" style="175" bestFit="1" customWidth="1"/>
    <col min="3331" max="3331" width="11.5" style="175" bestFit="1" customWidth="1"/>
    <col min="3332" max="3332" width="10.5" style="175" bestFit="1" customWidth="1"/>
    <col min="3333" max="3333" width="5.75" style="175" bestFit="1" customWidth="1"/>
    <col min="3334" max="3334" width="9.75" style="175" bestFit="1" customWidth="1"/>
    <col min="3335" max="3335" width="5.75" style="175" bestFit="1" customWidth="1"/>
    <col min="3336" max="3336" width="9" style="175" bestFit="1" customWidth="1"/>
    <col min="3337" max="3337" width="11.25" style="175" bestFit="1" customWidth="1"/>
    <col min="3338" max="3338" width="10.375" style="175" bestFit="1" customWidth="1"/>
    <col min="3339" max="3584" width="9" style="175"/>
    <col min="3585" max="3585" width="12" style="175" bestFit="1" customWidth="1"/>
    <col min="3586" max="3586" width="9.5" style="175" bestFit="1" customWidth="1"/>
    <col min="3587" max="3587" width="11.5" style="175" bestFit="1" customWidth="1"/>
    <col min="3588" max="3588" width="10.5" style="175" bestFit="1" customWidth="1"/>
    <col min="3589" max="3589" width="5.75" style="175" bestFit="1" customWidth="1"/>
    <col min="3590" max="3590" width="9.75" style="175" bestFit="1" customWidth="1"/>
    <col min="3591" max="3591" width="5.75" style="175" bestFit="1" customWidth="1"/>
    <col min="3592" max="3592" width="9" style="175" bestFit="1" customWidth="1"/>
    <col min="3593" max="3593" width="11.25" style="175" bestFit="1" customWidth="1"/>
    <col min="3594" max="3594" width="10.375" style="175" bestFit="1" customWidth="1"/>
    <col min="3595" max="3840" width="9" style="175"/>
    <col min="3841" max="3841" width="12" style="175" bestFit="1" customWidth="1"/>
    <col min="3842" max="3842" width="9.5" style="175" bestFit="1" customWidth="1"/>
    <col min="3843" max="3843" width="11.5" style="175" bestFit="1" customWidth="1"/>
    <col min="3844" max="3844" width="10.5" style="175" bestFit="1" customWidth="1"/>
    <col min="3845" max="3845" width="5.75" style="175" bestFit="1" customWidth="1"/>
    <col min="3846" max="3846" width="9.75" style="175" bestFit="1" customWidth="1"/>
    <col min="3847" max="3847" width="5.75" style="175" bestFit="1" customWidth="1"/>
    <col min="3848" max="3848" width="9" style="175" bestFit="1" customWidth="1"/>
    <col min="3849" max="3849" width="11.25" style="175" bestFit="1" customWidth="1"/>
    <col min="3850" max="3850" width="10.375" style="175" bestFit="1" customWidth="1"/>
    <col min="3851" max="4096" width="9" style="175"/>
    <col min="4097" max="4097" width="12" style="175" bestFit="1" customWidth="1"/>
    <col min="4098" max="4098" width="9.5" style="175" bestFit="1" customWidth="1"/>
    <col min="4099" max="4099" width="11.5" style="175" bestFit="1" customWidth="1"/>
    <col min="4100" max="4100" width="10.5" style="175" bestFit="1" customWidth="1"/>
    <col min="4101" max="4101" width="5.75" style="175" bestFit="1" customWidth="1"/>
    <col min="4102" max="4102" width="9.75" style="175" bestFit="1" customWidth="1"/>
    <col min="4103" max="4103" width="5.75" style="175" bestFit="1" customWidth="1"/>
    <col min="4104" max="4104" width="9" style="175" bestFit="1" customWidth="1"/>
    <col min="4105" max="4105" width="11.25" style="175" bestFit="1" customWidth="1"/>
    <col min="4106" max="4106" width="10.375" style="175" bestFit="1" customWidth="1"/>
    <col min="4107" max="4352" width="9" style="175"/>
    <col min="4353" max="4353" width="12" style="175" bestFit="1" customWidth="1"/>
    <col min="4354" max="4354" width="9.5" style="175" bestFit="1" customWidth="1"/>
    <col min="4355" max="4355" width="11.5" style="175" bestFit="1" customWidth="1"/>
    <col min="4356" max="4356" width="10.5" style="175" bestFit="1" customWidth="1"/>
    <col min="4357" max="4357" width="5.75" style="175" bestFit="1" customWidth="1"/>
    <col min="4358" max="4358" width="9.75" style="175" bestFit="1" customWidth="1"/>
    <col min="4359" max="4359" width="5.75" style="175" bestFit="1" customWidth="1"/>
    <col min="4360" max="4360" width="9" style="175" bestFit="1" customWidth="1"/>
    <col min="4361" max="4361" width="11.25" style="175" bestFit="1" customWidth="1"/>
    <col min="4362" max="4362" width="10.375" style="175" bestFit="1" customWidth="1"/>
    <col min="4363" max="4608" width="9" style="175"/>
    <col min="4609" max="4609" width="12" style="175" bestFit="1" customWidth="1"/>
    <col min="4610" max="4610" width="9.5" style="175" bestFit="1" customWidth="1"/>
    <col min="4611" max="4611" width="11.5" style="175" bestFit="1" customWidth="1"/>
    <col min="4612" max="4612" width="10.5" style="175" bestFit="1" customWidth="1"/>
    <col min="4613" max="4613" width="5.75" style="175" bestFit="1" customWidth="1"/>
    <col min="4614" max="4614" width="9.75" style="175" bestFit="1" customWidth="1"/>
    <col min="4615" max="4615" width="5.75" style="175" bestFit="1" customWidth="1"/>
    <col min="4616" max="4616" width="9" style="175" bestFit="1" customWidth="1"/>
    <col min="4617" max="4617" width="11.25" style="175" bestFit="1" customWidth="1"/>
    <col min="4618" max="4618" width="10.375" style="175" bestFit="1" customWidth="1"/>
    <col min="4619" max="4864" width="9" style="175"/>
    <col min="4865" max="4865" width="12" style="175" bestFit="1" customWidth="1"/>
    <col min="4866" max="4866" width="9.5" style="175" bestFit="1" customWidth="1"/>
    <col min="4867" max="4867" width="11.5" style="175" bestFit="1" customWidth="1"/>
    <col min="4868" max="4868" width="10.5" style="175" bestFit="1" customWidth="1"/>
    <col min="4869" max="4869" width="5.75" style="175" bestFit="1" customWidth="1"/>
    <col min="4870" max="4870" width="9.75" style="175" bestFit="1" customWidth="1"/>
    <col min="4871" max="4871" width="5.75" style="175" bestFit="1" customWidth="1"/>
    <col min="4872" max="4872" width="9" style="175" bestFit="1" customWidth="1"/>
    <col min="4873" max="4873" width="11.25" style="175" bestFit="1" customWidth="1"/>
    <col min="4874" max="4874" width="10.375" style="175" bestFit="1" customWidth="1"/>
    <col min="4875" max="5120" width="9" style="175"/>
    <col min="5121" max="5121" width="12" style="175" bestFit="1" customWidth="1"/>
    <col min="5122" max="5122" width="9.5" style="175" bestFit="1" customWidth="1"/>
    <col min="5123" max="5123" width="11.5" style="175" bestFit="1" customWidth="1"/>
    <col min="5124" max="5124" width="10.5" style="175" bestFit="1" customWidth="1"/>
    <col min="5125" max="5125" width="5.75" style="175" bestFit="1" customWidth="1"/>
    <col min="5126" max="5126" width="9.75" style="175" bestFit="1" customWidth="1"/>
    <col min="5127" max="5127" width="5.75" style="175" bestFit="1" customWidth="1"/>
    <col min="5128" max="5128" width="9" style="175" bestFit="1" customWidth="1"/>
    <col min="5129" max="5129" width="11.25" style="175" bestFit="1" customWidth="1"/>
    <col min="5130" max="5130" width="10.375" style="175" bestFit="1" customWidth="1"/>
    <col min="5131" max="5376" width="9" style="175"/>
    <col min="5377" max="5377" width="12" style="175" bestFit="1" customWidth="1"/>
    <col min="5378" max="5378" width="9.5" style="175" bestFit="1" customWidth="1"/>
    <col min="5379" max="5379" width="11.5" style="175" bestFit="1" customWidth="1"/>
    <col min="5380" max="5380" width="10.5" style="175" bestFit="1" customWidth="1"/>
    <col min="5381" max="5381" width="5.75" style="175" bestFit="1" customWidth="1"/>
    <col min="5382" max="5382" width="9.75" style="175" bestFit="1" customWidth="1"/>
    <col min="5383" max="5383" width="5.75" style="175" bestFit="1" customWidth="1"/>
    <col min="5384" max="5384" width="9" style="175" bestFit="1" customWidth="1"/>
    <col min="5385" max="5385" width="11.25" style="175" bestFit="1" customWidth="1"/>
    <col min="5386" max="5386" width="10.375" style="175" bestFit="1" customWidth="1"/>
    <col min="5387" max="5632" width="9" style="175"/>
    <col min="5633" max="5633" width="12" style="175" bestFit="1" customWidth="1"/>
    <col min="5634" max="5634" width="9.5" style="175" bestFit="1" customWidth="1"/>
    <col min="5635" max="5635" width="11.5" style="175" bestFit="1" customWidth="1"/>
    <col min="5636" max="5636" width="10.5" style="175" bestFit="1" customWidth="1"/>
    <col min="5637" max="5637" width="5.75" style="175" bestFit="1" customWidth="1"/>
    <col min="5638" max="5638" width="9.75" style="175" bestFit="1" customWidth="1"/>
    <col min="5639" max="5639" width="5.75" style="175" bestFit="1" customWidth="1"/>
    <col min="5640" max="5640" width="9" style="175" bestFit="1" customWidth="1"/>
    <col min="5641" max="5641" width="11.25" style="175" bestFit="1" customWidth="1"/>
    <col min="5642" max="5642" width="10.375" style="175" bestFit="1" customWidth="1"/>
    <col min="5643" max="5888" width="9" style="175"/>
    <col min="5889" max="5889" width="12" style="175" bestFit="1" customWidth="1"/>
    <col min="5890" max="5890" width="9.5" style="175" bestFit="1" customWidth="1"/>
    <col min="5891" max="5891" width="11.5" style="175" bestFit="1" customWidth="1"/>
    <col min="5892" max="5892" width="10.5" style="175" bestFit="1" customWidth="1"/>
    <col min="5893" max="5893" width="5.75" style="175" bestFit="1" customWidth="1"/>
    <col min="5894" max="5894" width="9.75" style="175" bestFit="1" customWidth="1"/>
    <col min="5895" max="5895" width="5.75" style="175" bestFit="1" customWidth="1"/>
    <col min="5896" max="5896" width="9" style="175" bestFit="1" customWidth="1"/>
    <col min="5897" max="5897" width="11.25" style="175" bestFit="1" customWidth="1"/>
    <col min="5898" max="5898" width="10.375" style="175" bestFit="1" customWidth="1"/>
    <col min="5899" max="6144" width="9" style="175"/>
    <col min="6145" max="6145" width="12" style="175" bestFit="1" customWidth="1"/>
    <col min="6146" max="6146" width="9.5" style="175" bestFit="1" customWidth="1"/>
    <col min="6147" max="6147" width="11.5" style="175" bestFit="1" customWidth="1"/>
    <col min="6148" max="6148" width="10.5" style="175" bestFit="1" customWidth="1"/>
    <col min="6149" max="6149" width="5.75" style="175" bestFit="1" customWidth="1"/>
    <col min="6150" max="6150" width="9.75" style="175" bestFit="1" customWidth="1"/>
    <col min="6151" max="6151" width="5.75" style="175" bestFit="1" customWidth="1"/>
    <col min="6152" max="6152" width="9" style="175" bestFit="1" customWidth="1"/>
    <col min="6153" max="6153" width="11.25" style="175" bestFit="1" customWidth="1"/>
    <col min="6154" max="6154" width="10.375" style="175" bestFit="1" customWidth="1"/>
    <col min="6155" max="6400" width="9" style="175"/>
    <col min="6401" max="6401" width="12" style="175" bestFit="1" customWidth="1"/>
    <col min="6402" max="6402" width="9.5" style="175" bestFit="1" customWidth="1"/>
    <col min="6403" max="6403" width="11.5" style="175" bestFit="1" customWidth="1"/>
    <col min="6404" max="6404" width="10.5" style="175" bestFit="1" customWidth="1"/>
    <col min="6405" max="6405" width="5.75" style="175" bestFit="1" customWidth="1"/>
    <col min="6406" max="6406" width="9.75" style="175" bestFit="1" customWidth="1"/>
    <col min="6407" max="6407" width="5.75" style="175" bestFit="1" customWidth="1"/>
    <col min="6408" max="6408" width="9" style="175" bestFit="1" customWidth="1"/>
    <col min="6409" max="6409" width="11.25" style="175" bestFit="1" customWidth="1"/>
    <col min="6410" max="6410" width="10.375" style="175" bestFit="1" customWidth="1"/>
    <col min="6411" max="6656" width="9" style="175"/>
    <col min="6657" max="6657" width="12" style="175" bestFit="1" customWidth="1"/>
    <col min="6658" max="6658" width="9.5" style="175" bestFit="1" customWidth="1"/>
    <col min="6659" max="6659" width="11.5" style="175" bestFit="1" customWidth="1"/>
    <col min="6660" max="6660" width="10.5" style="175" bestFit="1" customWidth="1"/>
    <col min="6661" max="6661" width="5.75" style="175" bestFit="1" customWidth="1"/>
    <col min="6662" max="6662" width="9.75" style="175" bestFit="1" customWidth="1"/>
    <col min="6663" max="6663" width="5.75" style="175" bestFit="1" customWidth="1"/>
    <col min="6664" max="6664" width="9" style="175" bestFit="1" customWidth="1"/>
    <col min="6665" max="6665" width="11.25" style="175" bestFit="1" customWidth="1"/>
    <col min="6666" max="6666" width="10.375" style="175" bestFit="1" customWidth="1"/>
    <col min="6667" max="6912" width="9" style="175"/>
    <col min="6913" max="6913" width="12" style="175" bestFit="1" customWidth="1"/>
    <col min="6914" max="6914" width="9.5" style="175" bestFit="1" customWidth="1"/>
    <col min="6915" max="6915" width="11.5" style="175" bestFit="1" customWidth="1"/>
    <col min="6916" max="6916" width="10.5" style="175" bestFit="1" customWidth="1"/>
    <col min="6917" max="6917" width="5.75" style="175" bestFit="1" customWidth="1"/>
    <col min="6918" max="6918" width="9.75" style="175" bestFit="1" customWidth="1"/>
    <col min="6919" max="6919" width="5.75" style="175" bestFit="1" customWidth="1"/>
    <col min="6920" max="6920" width="9" style="175" bestFit="1" customWidth="1"/>
    <col min="6921" max="6921" width="11.25" style="175" bestFit="1" customWidth="1"/>
    <col min="6922" max="6922" width="10.375" style="175" bestFit="1" customWidth="1"/>
    <col min="6923" max="7168" width="9" style="175"/>
    <col min="7169" max="7169" width="12" style="175" bestFit="1" customWidth="1"/>
    <col min="7170" max="7170" width="9.5" style="175" bestFit="1" customWidth="1"/>
    <col min="7171" max="7171" width="11.5" style="175" bestFit="1" customWidth="1"/>
    <col min="7172" max="7172" width="10.5" style="175" bestFit="1" customWidth="1"/>
    <col min="7173" max="7173" width="5.75" style="175" bestFit="1" customWidth="1"/>
    <col min="7174" max="7174" width="9.75" style="175" bestFit="1" customWidth="1"/>
    <col min="7175" max="7175" width="5.75" style="175" bestFit="1" customWidth="1"/>
    <col min="7176" max="7176" width="9" style="175" bestFit="1" customWidth="1"/>
    <col min="7177" max="7177" width="11.25" style="175" bestFit="1" customWidth="1"/>
    <col min="7178" max="7178" width="10.375" style="175" bestFit="1" customWidth="1"/>
    <col min="7179" max="7424" width="9" style="175"/>
    <col min="7425" max="7425" width="12" style="175" bestFit="1" customWidth="1"/>
    <col min="7426" max="7426" width="9.5" style="175" bestFit="1" customWidth="1"/>
    <col min="7427" max="7427" width="11.5" style="175" bestFit="1" customWidth="1"/>
    <col min="7428" max="7428" width="10.5" style="175" bestFit="1" customWidth="1"/>
    <col min="7429" max="7429" width="5.75" style="175" bestFit="1" customWidth="1"/>
    <col min="7430" max="7430" width="9.75" style="175" bestFit="1" customWidth="1"/>
    <col min="7431" max="7431" width="5.75" style="175" bestFit="1" customWidth="1"/>
    <col min="7432" max="7432" width="9" style="175" bestFit="1" customWidth="1"/>
    <col min="7433" max="7433" width="11.25" style="175" bestFit="1" customWidth="1"/>
    <col min="7434" max="7434" width="10.375" style="175" bestFit="1" customWidth="1"/>
    <col min="7435" max="7680" width="9" style="175"/>
    <col min="7681" max="7681" width="12" style="175" bestFit="1" customWidth="1"/>
    <col min="7682" max="7682" width="9.5" style="175" bestFit="1" customWidth="1"/>
    <col min="7683" max="7683" width="11.5" style="175" bestFit="1" customWidth="1"/>
    <col min="7684" max="7684" width="10.5" style="175" bestFit="1" customWidth="1"/>
    <col min="7685" max="7685" width="5.75" style="175" bestFit="1" customWidth="1"/>
    <col min="7686" max="7686" width="9.75" style="175" bestFit="1" customWidth="1"/>
    <col min="7687" max="7687" width="5.75" style="175" bestFit="1" customWidth="1"/>
    <col min="7688" max="7688" width="9" style="175" bestFit="1" customWidth="1"/>
    <col min="7689" max="7689" width="11.25" style="175" bestFit="1" customWidth="1"/>
    <col min="7690" max="7690" width="10.375" style="175" bestFit="1" customWidth="1"/>
    <col min="7691" max="7936" width="9" style="175"/>
    <col min="7937" max="7937" width="12" style="175" bestFit="1" customWidth="1"/>
    <col min="7938" max="7938" width="9.5" style="175" bestFit="1" customWidth="1"/>
    <col min="7939" max="7939" width="11.5" style="175" bestFit="1" customWidth="1"/>
    <col min="7940" max="7940" width="10.5" style="175" bestFit="1" customWidth="1"/>
    <col min="7941" max="7941" width="5.75" style="175" bestFit="1" customWidth="1"/>
    <col min="7942" max="7942" width="9.75" style="175" bestFit="1" customWidth="1"/>
    <col min="7943" max="7943" width="5.75" style="175" bestFit="1" customWidth="1"/>
    <col min="7944" max="7944" width="9" style="175" bestFit="1" customWidth="1"/>
    <col min="7945" max="7945" width="11.25" style="175" bestFit="1" customWidth="1"/>
    <col min="7946" max="7946" width="10.375" style="175" bestFit="1" customWidth="1"/>
    <col min="7947" max="8192" width="9" style="175"/>
    <col min="8193" max="8193" width="12" style="175" bestFit="1" customWidth="1"/>
    <col min="8194" max="8194" width="9.5" style="175" bestFit="1" customWidth="1"/>
    <col min="8195" max="8195" width="11.5" style="175" bestFit="1" customWidth="1"/>
    <col min="8196" max="8196" width="10.5" style="175" bestFit="1" customWidth="1"/>
    <col min="8197" max="8197" width="5.75" style="175" bestFit="1" customWidth="1"/>
    <col min="8198" max="8198" width="9.75" style="175" bestFit="1" customWidth="1"/>
    <col min="8199" max="8199" width="5.75" style="175" bestFit="1" customWidth="1"/>
    <col min="8200" max="8200" width="9" style="175" bestFit="1" customWidth="1"/>
    <col min="8201" max="8201" width="11.25" style="175" bestFit="1" customWidth="1"/>
    <col min="8202" max="8202" width="10.375" style="175" bestFit="1" customWidth="1"/>
    <col min="8203" max="8448" width="9" style="175"/>
    <col min="8449" max="8449" width="12" style="175" bestFit="1" customWidth="1"/>
    <col min="8450" max="8450" width="9.5" style="175" bestFit="1" customWidth="1"/>
    <col min="8451" max="8451" width="11.5" style="175" bestFit="1" customWidth="1"/>
    <col min="8452" max="8452" width="10.5" style="175" bestFit="1" customWidth="1"/>
    <col min="8453" max="8453" width="5.75" style="175" bestFit="1" customWidth="1"/>
    <col min="8454" max="8454" width="9.75" style="175" bestFit="1" customWidth="1"/>
    <col min="8455" max="8455" width="5.75" style="175" bestFit="1" customWidth="1"/>
    <col min="8456" max="8456" width="9" style="175" bestFit="1" customWidth="1"/>
    <col min="8457" max="8457" width="11.25" style="175" bestFit="1" customWidth="1"/>
    <col min="8458" max="8458" width="10.375" style="175" bestFit="1" customWidth="1"/>
    <col min="8459" max="8704" width="9" style="175"/>
    <col min="8705" max="8705" width="12" style="175" bestFit="1" customWidth="1"/>
    <col min="8706" max="8706" width="9.5" style="175" bestFit="1" customWidth="1"/>
    <col min="8707" max="8707" width="11.5" style="175" bestFit="1" customWidth="1"/>
    <col min="8708" max="8708" width="10.5" style="175" bestFit="1" customWidth="1"/>
    <col min="8709" max="8709" width="5.75" style="175" bestFit="1" customWidth="1"/>
    <col min="8710" max="8710" width="9.75" style="175" bestFit="1" customWidth="1"/>
    <col min="8711" max="8711" width="5.75" style="175" bestFit="1" customWidth="1"/>
    <col min="8712" max="8712" width="9" style="175" bestFit="1" customWidth="1"/>
    <col min="8713" max="8713" width="11.25" style="175" bestFit="1" customWidth="1"/>
    <col min="8714" max="8714" width="10.375" style="175" bestFit="1" customWidth="1"/>
    <col min="8715" max="8960" width="9" style="175"/>
    <col min="8961" max="8961" width="12" style="175" bestFit="1" customWidth="1"/>
    <col min="8962" max="8962" width="9.5" style="175" bestFit="1" customWidth="1"/>
    <col min="8963" max="8963" width="11.5" style="175" bestFit="1" customWidth="1"/>
    <col min="8964" max="8964" width="10.5" style="175" bestFit="1" customWidth="1"/>
    <col min="8965" max="8965" width="5.75" style="175" bestFit="1" customWidth="1"/>
    <col min="8966" max="8966" width="9.75" style="175" bestFit="1" customWidth="1"/>
    <col min="8967" max="8967" width="5.75" style="175" bestFit="1" customWidth="1"/>
    <col min="8968" max="8968" width="9" style="175" bestFit="1" customWidth="1"/>
    <col min="8969" max="8969" width="11.25" style="175" bestFit="1" customWidth="1"/>
    <col min="8970" max="8970" width="10.375" style="175" bestFit="1" customWidth="1"/>
    <col min="8971" max="9216" width="9" style="175"/>
    <col min="9217" max="9217" width="12" style="175" bestFit="1" customWidth="1"/>
    <col min="9218" max="9218" width="9.5" style="175" bestFit="1" customWidth="1"/>
    <col min="9219" max="9219" width="11.5" style="175" bestFit="1" customWidth="1"/>
    <col min="9220" max="9220" width="10.5" style="175" bestFit="1" customWidth="1"/>
    <col min="9221" max="9221" width="5.75" style="175" bestFit="1" customWidth="1"/>
    <col min="9222" max="9222" width="9.75" style="175" bestFit="1" customWidth="1"/>
    <col min="9223" max="9223" width="5.75" style="175" bestFit="1" customWidth="1"/>
    <col min="9224" max="9224" width="9" style="175" bestFit="1" customWidth="1"/>
    <col min="9225" max="9225" width="11.25" style="175" bestFit="1" customWidth="1"/>
    <col min="9226" max="9226" width="10.375" style="175" bestFit="1" customWidth="1"/>
    <col min="9227" max="9472" width="9" style="175"/>
    <col min="9473" max="9473" width="12" style="175" bestFit="1" customWidth="1"/>
    <col min="9474" max="9474" width="9.5" style="175" bestFit="1" customWidth="1"/>
    <col min="9475" max="9475" width="11.5" style="175" bestFit="1" customWidth="1"/>
    <col min="9476" max="9476" width="10.5" style="175" bestFit="1" customWidth="1"/>
    <col min="9477" max="9477" width="5.75" style="175" bestFit="1" customWidth="1"/>
    <col min="9478" max="9478" width="9.75" style="175" bestFit="1" customWidth="1"/>
    <col min="9479" max="9479" width="5.75" style="175" bestFit="1" customWidth="1"/>
    <col min="9480" max="9480" width="9" style="175" bestFit="1" customWidth="1"/>
    <col min="9481" max="9481" width="11.25" style="175" bestFit="1" customWidth="1"/>
    <col min="9482" max="9482" width="10.375" style="175" bestFit="1" customWidth="1"/>
    <col min="9483" max="9728" width="9" style="175"/>
    <col min="9729" max="9729" width="12" style="175" bestFit="1" customWidth="1"/>
    <col min="9730" max="9730" width="9.5" style="175" bestFit="1" customWidth="1"/>
    <col min="9731" max="9731" width="11.5" style="175" bestFit="1" customWidth="1"/>
    <col min="9732" max="9732" width="10.5" style="175" bestFit="1" customWidth="1"/>
    <col min="9733" max="9733" width="5.75" style="175" bestFit="1" customWidth="1"/>
    <col min="9734" max="9734" width="9.75" style="175" bestFit="1" customWidth="1"/>
    <col min="9735" max="9735" width="5.75" style="175" bestFit="1" customWidth="1"/>
    <col min="9736" max="9736" width="9" style="175" bestFit="1" customWidth="1"/>
    <col min="9737" max="9737" width="11.25" style="175" bestFit="1" customWidth="1"/>
    <col min="9738" max="9738" width="10.375" style="175" bestFit="1" customWidth="1"/>
    <col min="9739" max="9984" width="9" style="175"/>
    <col min="9985" max="9985" width="12" style="175" bestFit="1" customWidth="1"/>
    <col min="9986" max="9986" width="9.5" style="175" bestFit="1" customWidth="1"/>
    <col min="9987" max="9987" width="11.5" style="175" bestFit="1" customWidth="1"/>
    <col min="9988" max="9988" width="10.5" style="175" bestFit="1" customWidth="1"/>
    <col min="9989" max="9989" width="5.75" style="175" bestFit="1" customWidth="1"/>
    <col min="9990" max="9990" width="9.75" style="175" bestFit="1" customWidth="1"/>
    <col min="9991" max="9991" width="5.75" style="175" bestFit="1" customWidth="1"/>
    <col min="9992" max="9992" width="9" style="175" bestFit="1" customWidth="1"/>
    <col min="9993" max="9993" width="11.25" style="175" bestFit="1" customWidth="1"/>
    <col min="9994" max="9994" width="10.375" style="175" bestFit="1" customWidth="1"/>
    <col min="9995" max="10240" width="9" style="175"/>
    <col min="10241" max="10241" width="12" style="175" bestFit="1" customWidth="1"/>
    <col min="10242" max="10242" width="9.5" style="175" bestFit="1" customWidth="1"/>
    <col min="10243" max="10243" width="11.5" style="175" bestFit="1" customWidth="1"/>
    <col min="10244" max="10244" width="10.5" style="175" bestFit="1" customWidth="1"/>
    <col min="10245" max="10245" width="5.75" style="175" bestFit="1" customWidth="1"/>
    <col min="10246" max="10246" width="9.75" style="175" bestFit="1" customWidth="1"/>
    <col min="10247" max="10247" width="5.75" style="175" bestFit="1" customWidth="1"/>
    <col min="10248" max="10248" width="9" style="175" bestFit="1" customWidth="1"/>
    <col min="10249" max="10249" width="11.25" style="175" bestFit="1" customWidth="1"/>
    <col min="10250" max="10250" width="10.375" style="175" bestFit="1" customWidth="1"/>
    <col min="10251" max="10496" width="9" style="175"/>
    <col min="10497" max="10497" width="12" style="175" bestFit="1" customWidth="1"/>
    <col min="10498" max="10498" width="9.5" style="175" bestFit="1" customWidth="1"/>
    <col min="10499" max="10499" width="11.5" style="175" bestFit="1" customWidth="1"/>
    <col min="10500" max="10500" width="10.5" style="175" bestFit="1" customWidth="1"/>
    <col min="10501" max="10501" width="5.75" style="175" bestFit="1" customWidth="1"/>
    <col min="10502" max="10502" width="9.75" style="175" bestFit="1" customWidth="1"/>
    <col min="10503" max="10503" width="5.75" style="175" bestFit="1" customWidth="1"/>
    <col min="10504" max="10504" width="9" style="175" bestFit="1" customWidth="1"/>
    <col min="10505" max="10505" width="11.25" style="175" bestFit="1" customWidth="1"/>
    <col min="10506" max="10506" width="10.375" style="175" bestFit="1" customWidth="1"/>
    <col min="10507" max="10752" width="9" style="175"/>
    <col min="10753" max="10753" width="12" style="175" bestFit="1" customWidth="1"/>
    <col min="10754" max="10754" width="9.5" style="175" bestFit="1" customWidth="1"/>
    <col min="10755" max="10755" width="11.5" style="175" bestFit="1" customWidth="1"/>
    <col min="10756" max="10756" width="10.5" style="175" bestFit="1" customWidth="1"/>
    <col min="10757" max="10757" width="5.75" style="175" bestFit="1" customWidth="1"/>
    <col min="10758" max="10758" width="9.75" style="175" bestFit="1" customWidth="1"/>
    <col min="10759" max="10759" width="5.75" style="175" bestFit="1" customWidth="1"/>
    <col min="10760" max="10760" width="9" style="175" bestFit="1" customWidth="1"/>
    <col min="10761" max="10761" width="11.25" style="175" bestFit="1" customWidth="1"/>
    <col min="10762" max="10762" width="10.375" style="175" bestFit="1" customWidth="1"/>
    <col min="10763" max="11008" width="9" style="175"/>
    <col min="11009" max="11009" width="12" style="175" bestFit="1" customWidth="1"/>
    <col min="11010" max="11010" width="9.5" style="175" bestFit="1" customWidth="1"/>
    <col min="11011" max="11011" width="11.5" style="175" bestFit="1" customWidth="1"/>
    <col min="11012" max="11012" width="10.5" style="175" bestFit="1" customWidth="1"/>
    <col min="11013" max="11013" width="5.75" style="175" bestFit="1" customWidth="1"/>
    <col min="11014" max="11014" width="9.75" style="175" bestFit="1" customWidth="1"/>
    <col min="11015" max="11015" width="5.75" style="175" bestFit="1" customWidth="1"/>
    <col min="11016" max="11016" width="9" style="175" bestFit="1" customWidth="1"/>
    <col min="11017" max="11017" width="11.25" style="175" bestFit="1" customWidth="1"/>
    <col min="11018" max="11018" width="10.375" style="175" bestFit="1" customWidth="1"/>
    <col min="11019" max="11264" width="9" style="175"/>
    <col min="11265" max="11265" width="12" style="175" bestFit="1" customWidth="1"/>
    <col min="11266" max="11266" width="9.5" style="175" bestFit="1" customWidth="1"/>
    <col min="11267" max="11267" width="11.5" style="175" bestFit="1" customWidth="1"/>
    <col min="11268" max="11268" width="10.5" style="175" bestFit="1" customWidth="1"/>
    <col min="11269" max="11269" width="5.75" style="175" bestFit="1" customWidth="1"/>
    <col min="11270" max="11270" width="9.75" style="175" bestFit="1" customWidth="1"/>
    <col min="11271" max="11271" width="5.75" style="175" bestFit="1" customWidth="1"/>
    <col min="11272" max="11272" width="9" style="175" bestFit="1" customWidth="1"/>
    <col min="11273" max="11273" width="11.25" style="175" bestFit="1" customWidth="1"/>
    <col min="11274" max="11274" width="10.375" style="175" bestFit="1" customWidth="1"/>
    <col min="11275" max="11520" width="9" style="175"/>
    <col min="11521" max="11521" width="12" style="175" bestFit="1" customWidth="1"/>
    <col min="11522" max="11522" width="9.5" style="175" bestFit="1" customWidth="1"/>
    <col min="11523" max="11523" width="11.5" style="175" bestFit="1" customWidth="1"/>
    <col min="11524" max="11524" width="10.5" style="175" bestFit="1" customWidth="1"/>
    <col min="11525" max="11525" width="5.75" style="175" bestFit="1" customWidth="1"/>
    <col min="11526" max="11526" width="9.75" style="175" bestFit="1" customWidth="1"/>
    <col min="11527" max="11527" width="5.75" style="175" bestFit="1" customWidth="1"/>
    <col min="11528" max="11528" width="9" style="175" bestFit="1" customWidth="1"/>
    <col min="11529" max="11529" width="11.25" style="175" bestFit="1" customWidth="1"/>
    <col min="11530" max="11530" width="10.375" style="175" bestFit="1" customWidth="1"/>
    <col min="11531" max="11776" width="9" style="175"/>
    <col min="11777" max="11777" width="12" style="175" bestFit="1" customWidth="1"/>
    <col min="11778" max="11778" width="9.5" style="175" bestFit="1" customWidth="1"/>
    <col min="11779" max="11779" width="11.5" style="175" bestFit="1" customWidth="1"/>
    <col min="11780" max="11780" width="10.5" style="175" bestFit="1" customWidth="1"/>
    <col min="11781" max="11781" width="5.75" style="175" bestFit="1" customWidth="1"/>
    <col min="11782" max="11782" width="9.75" style="175" bestFit="1" customWidth="1"/>
    <col min="11783" max="11783" width="5.75" style="175" bestFit="1" customWidth="1"/>
    <col min="11784" max="11784" width="9" style="175" bestFit="1" customWidth="1"/>
    <col min="11785" max="11785" width="11.25" style="175" bestFit="1" customWidth="1"/>
    <col min="11786" max="11786" width="10.375" style="175" bestFit="1" customWidth="1"/>
    <col min="11787" max="12032" width="9" style="175"/>
    <col min="12033" max="12033" width="12" style="175" bestFit="1" customWidth="1"/>
    <col min="12034" max="12034" width="9.5" style="175" bestFit="1" customWidth="1"/>
    <col min="12035" max="12035" width="11.5" style="175" bestFit="1" customWidth="1"/>
    <col min="12036" max="12036" width="10.5" style="175" bestFit="1" customWidth="1"/>
    <col min="12037" max="12037" width="5.75" style="175" bestFit="1" customWidth="1"/>
    <col min="12038" max="12038" width="9.75" style="175" bestFit="1" customWidth="1"/>
    <col min="12039" max="12039" width="5.75" style="175" bestFit="1" customWidth="1"/>
    <col min="12040" max="12040" width="9" style="175" bestFit="1" customWidth="1"/>
    <col min="12041" max="12041" width="11.25" style="175" bestFit="1" customWidth="1"/>
    <col min="12042" max="12042" width="10.375" style="175" bestFit="1" customWidth="1"/>
    <col min="12043" max="12288" width="9" style="175"/>
    <col min="12289" max="12289" width="12" style="175" bestFit="1" customWidth="1"/>
    <col min="12290" max="12290" width="9.5" style="175" bestFit="1" customWidth="1"/>
    <col min="12291" max="12291" width="11.5" style="175" bestFit="1" customWidth="1"/>
    <col min="12292" max="12292" width="10.5" style="175" bestFit="1" customWidth="1"/>
    <col min="12293" max="12293" width="5.75" style="175" bestFit="1" customWidth="1"/>
    <col min="12294" max="12294" width="9.75" style="175" bestFit="1" customWidth="1"/>
    <col min="12295" max="12295" width="5.75" style="175" bestFit="1" customWidth="1"/>
    <col min="12296" max="12296" width="9" style="175" bestFit="1" customWidth="1"/>
    <col min="12297" max="12297" width="11.25" style="175" bestFit="1" customWidth="1"/>
    <col min="12298" max="12298" width="10.375" style="175" bestFit="1" customWidth="1"/>
    <col min="12299" max="12544" width="9" style="175"/>
    <col min="12545" max="12545" width="12" style="175" bestFit="1" customWidth="1"/>
    <col min="12546" max="12546" width="9.5" style="175" bestFit="1" customWidth="1"/>
    <col min="12547" max="12547" width="11.5" style="175" bestFit="1" customWidth="1"/>
    <col min="12548" max="12548" width="10.5" style="175" bestFit="1" customWidth="1"/>
    <col min="12549" max="12549" width="5.75" style="175" bestFit="1" customWidth="1"/>
    <col min="12550" max="12550" width="9.75" style="175" bestFit="1" customWidth="1"/>
    <col min="12551" max="12551" width="5.75" style="175" bestFit="1" customWidth="1"/>
    <col min="12552" max="12552" width="9" style="175" bestFit="1" customWidth="1"/>
    <col min="12553" max="12553" width="11.25" style="175" bestFit="1" customWidth="1"/>
    <col min="12554" max="12554" width="10.375" style="175" bestFit="1" customWidth="1"/>
    <col min="12555" max="12800" width="9" style="175"/>
    <col min="12801" max="12801" width="12" style="175" bestFit="1" customWidth="1"/>
    <col min="12802" max="12802" width="9.5" style="175" bestFit="1" customWidth="1"/>
    <col min="12803" max="12803" width="11.5" style="175" bestFit="1" customWidth="1"/>
    <col min="12804" max="12804" width="10.5" style="175" bestFit="1" customWidth="1"/>
    <col min="12805" max="12805" width="5.75" style="175" bestFit="1" customWidth="1"/>
    <col min="12806" max="12806" width="9.75" style="175" bestFit="1" customWidth="1"/>
    <col min="12807" max="12807" width="5.75" style="175" bestFit="1" customWidth="1"/>
    <col min="12808" max="12808" width="9" style="175" bestFit="1" customWidth="1"/>
    <col min="12809" max="12809" width="11.25" style="175" bestFit="1" customWidth="1"/>
    <col min="12810" max="12810" width="10.375" style="175" bestFit="1" customWidth="1"/>
    <col min="12811" max="13056" width="9" style="175"/>
    <col min="13057" max="13057" width="12" style="175" bestFit="1" customWidth="1"/>
    <col min="13058" max="13058" width="9.5" style="175" bestFit="1" customWidth="1"/>
    <col min="13059" max="13059" width="11.5" style="175" bestFit="1" customWidth="1"/>
    <col min="13060" max="13060" width="10.5" style="175" bestFit="1" customWidth="1"/>
    <col min="13061" max="13061" width="5.75" style="175" bestFit="1" customWidth="1"/>
    <col min="13062" max="13062" width="9.75" style="175" bestFit="1" customWidth="1"/>
    <col min="13063" max="13063" width="5.75" style="175" bestFit="1" customWidth="1"/>
    <col min="13064" max="13064" width="9" style="175" bestFit="1" customWidth="1"/>
    <col min="13065" max="13065" width="11.25" style="175" bestFit="1" customWidth="1"/>
    <col min="13066" max="13066" width="10.375" style="175" bestFit="1" customWidth="1"/>
    <col min="13067" max="13312" width="9" style="175"/>
    <col min="13313" max="13313" width="12" style="175" bestFit="1" customWidth="1"/>
    <col min="13314" max="13314" width="9.5" style="175" bestFit="1" customWidth="1"/>
    <col min="13315" max="13315" width="11.5" style="175" bestFit="1" customWidth="1"/>
    <col min="13316" max="13316" width="10.5" style="175" bestFit="1" customWidth="1"/>
    <col min="13317" max="13317" width="5.75" style="175" bestFit="1" customWidth="1"/>
    <col min="13318" max="13318" width="9.75" style="175" bestFit="1" customWidth="1"/>
    <col min="13319" max="13319" width="5.75" style="175" bestFit="1" customWidth="1"/>
    <col min="13320" max="13320" width="9" style="175" bestFit="1" customWidth="1"/>
    <col min="13321" max="13321" width="11.25" style="175" bestFit="1" customWidth="1"/>
    <col min="13322" max="13322" width="10.375" style="175" bestFit="1" customWidth="1"/>
    <col min="13323" max="13568" width="9" style="175"/>
    <col min="13569" max="13569" width="12" style="175" bestFit="1" customWidth="1"/>
    <col min="13570" max="13570" width="9.5" style="175" bestFit="1" customWidth="1"/>
    <col min="13571" max="13571" width="11.5" style="175" bestFit="1" customWidth="1"/>
    <col min="13572" max="13572" width="10.5" style="175" bestFit="1" customWidth="1"/>
    <col min="13573" max="13573" width="5.75" style="175" bestFit="1" customWidth="1"/>
    <col min="13574" max="13574" width="9.75" style="175" bestFit="1" customWidth="1"/>
    <col min="13575" max="13575" width="5.75" style="175" bestFit="1" customWidth="1"/>
    <col min="13576" max="13576" width="9" style="175" bestFit="1" customWidth="1"/>
    <col min="13577" max="13577" width="11.25" style="175" bestFit="1" customWidth="1"/>
    <col min="13578" max="13578" width="10.375" style="175" bestFit="1" customWidth="1"/>
    <col min="13579" max="13824" width="9" style="175"/>
    <col min="13825" max="13825" width="12" style="175" bestFit="1" customWidth="1"/>
    <col min="13826" max="13826" width="9.5" style="175" bestFit="1" customWidth="1"/>
    <col min="13827" max="13827" width="11.5" style="175" bestFit="1" customWidth="1"/>
    <col min="13828" max="13828" width="10.5" style="175" bestFit="1" customWidth="1"/>
    <col min="13829" max="13829" width="5.75" style="175" bestFit="1" customWidth="1"/>
    <col min="13830" max="13830" width="9.75" style="175" bestFit="1" customWidth="1"/>
    <col min="13831" max="13831" width="5.75" style="175" bestFit="1" customWidth="1"/>
    <col min="13832" max="13832" width="9" style="175" bestFit="1" customWidth="1"/>
    <col min="13833" max="13833" width="11.25" style="175" bestFit="1" customWidth="1"/>
    <col min="13834" max="13834" width="10.375" style="175" bestFit="1" customWidth="1"/>
    <col min="13835" max="14080" width="9" style="175"/>
    <col min="14081" max="14081" width="12" style="175" bestFit="1" customWidth="1"/>
    <col min="14082" max="14082" width="9.5" style="175" bestFit="1" customWidth="1"/>
    <col min="14083" max="14083" width="11.5" style="175" bestFit="1" customWidth="1"/>
    <col min="14084" max="14084" width="10.5" style="175" bestFit="1" customWidth="1"/>
    <col min="14085" max="14085" width="5.75" style="175" bestFit="1" customWidth="1"/>
    <col min="14086" max="14086" width="9.75" style="175" bestFit="1" customWidth="1"/>
    <col min="14087" max="14087" width="5.75" style="175" bestFit="1" customWidth="1"/>
    <col min="14088" max="14088" width="9" style="175" bestFit="1" customWidth="1"/>
    <col min="14089" max="14089" width="11.25" style="175" bestFit="1" customWidth="1"/>
    <col min="14090" max="14090" width="10.375" style="175" bestFit="1" customWidth="1"/>
    <col min="14091" max="14336" width="9" style="175"/>
    <col min="14337" max="14337" width="12" style="175" bestFit="1" customWidth="1"/>
    <col min="14338" max="14338" width="9.5" style="175" bestFit="1" customWidth="1"/>
    <col min="14339" max="14339" width="11.5" style="175" bestFit="1" customWidth="1"/>
    <col min="14340" max="14340" width="10.5" style="175" bestFit="1" customWidth="1"/>
    <col min="14341" max="14341" width="5.75" style="175" bestFit="1" customWidth="1"/>
    <col min="14342" max="14342" width="9.75" style="175" bestFit="1" customWidth="1"/>
    <col min="14343" max="14343" width="5.75" style="175" bestFit="1" customWidth="1"/>
    <col min="14344" max="14344" width="9" style="175" bestFit="1" customWidth="1"/>
    <col min="14345" max="14345" width="11.25" style="175" bestFit="1" customWidth="1"/>
    <col min="14346" max="14346" width="10.375" style="175" bestFit="1" customWidth="1"/>
    <col min="14347" max="14592" width="9" style="175"/>
    <col min="14593" max="14593" width="12" style="175" bestFit="1" customWidth="1"/>
    <col min="14594" max="14594" width="9.5" style="175" bestFit="1" customWidth="1"/>
    <col min="14595" max="14595" width="11.5" style="175" bestFit="1" customWidth="1"/>
    <col min="14596" max="14596" width="10.5" style="175" bestFit="1" customWidth="1"/>
    <col min="14597" max="14597" width="5.75" style="175" bestFit="1" customWidth="1"/>
    <col min="14598" max="14598" width="9.75" style="175" bestFit="1" customWidth="1"/>
    <col min="14599" max="14599" width="5.75" style="175" bestFit="1" customWidth="1"/>
    <col min="14600" max="14600" width="9" style="175" bestFit="1" customWidth="1"/>
    <col min="14601" max="14601" width="11.25" style="175" bestFit="1" customWidth="1"/>
    <col min="14602" max="14602" width="10.375" style="175" bestFit="1" customWidth="1"/>
    <col min="14603" max="14848" width="9" style="175"/>
    <col min="14849" max="14849" width="12" style="175" bestFit="1" customWidth="1"/>
    <col min="14850" max="14850" width="9.5" style="175" bestFit="1" customWidth="1"/>
    <col min="14851" max="14851" width="11.5" style="175" bestFit="1" customWidth="1"/>
    <col min="14852" max="14852" width="10.5" style="175" bestFit="1" customWidth="1"/>
    <col min="14853" max="14853" width="5.75" style="175" bestFit="1" customWidth="1"/>
    <col min="14854" max="14854" width="9.75" style="175" bestFit="1" customWidth="1"/>
    <col min="14855" max="14855" width="5.75" style="175" bestFit="1" customWidth="1"/>
    <col min="14856" max="14856" width="9" style="175" bestFit="1" customWidth="1"/>
    <col min="14857" max="14857" width="11.25" style="175" bestFit="1" customWidth="1"/>
    <col min="14858" max="14858" width="10.375" style="175" bestFit="1" customWidth="1"/>
    <col min="14859" max="15104" width="9" style="175"/>
    <col min="15105" max="15105" width="12" style="175" bestFit="1" customWidth="1"/>
    <col min="15106" max="15106" width="9.5" style="175" bestFit="1" customWidth="1"/>
    <col min="15107" max="15107" width="11.5" style="175" bestFit="1" customWidth="1"/>
    <col min="15108" max="15108" width="10.5" style="175" bestFit="1" customWidth="1"/>
    <col min="15109" max="15109" width="5.75" style="175" bestFit="1" customWidth="1"/>
    <col min="15110" max="15110" width="9.75" style="175" bestFit="1" customWidth="1"/>
    <col min="15111" max="15111" width="5.75" style="175" bestFit="1" customWidth="1"/>
    <col min="15112" max="15112" width="9" style="175" bestFit="1" customWidth="1"/>
    <col min="15113" max="15113" width="11.25" style="175" bestFit="1" customWidth="1"/>
    <col min="15114" max="15114" width="10.375" style="175" bestFit="1" customWidth="1"/>
    <col min="15115" max="15360" width="9" style="175"/>
    <col min="15361" max="15361" width="12" style="175" bestFit="1" customWidth="1"/>
    <col min="15362" max="15362" width="9.5" style="175" bestFit="1" customWidth="1"/>
    <col min="15363" max="15363" width="11.5" style="175" bestFit="1" customWidth="1"/>
    <col min="15364" max="15364" width="10.5" style="175" bestFit="1" customWidth="1"/>
    <col min="15365" max="15365" width="5.75" style="175" bestFit="1" customWidth="1"/>
    <col min="15366" max="15366" width="9.75" style="175" bestFit="1" customWidth="1"/>
    <col min="15367" max="15367" width="5.75" style="175" bestFit="1" customWidth="1"/>
    <col min="15368" max="15368" width="9" style="175" bestFit="1" customWidth="1"/>
    <col min="15369" max="15369" width="11.25" style="175" bestFit="1" customWidth="1"/>
    <col min="15370" max="15370" width="10.375" style="175" bestFit="1" customWidth="1"/>
    <col min="15371" max="15616" width="9" style="175"/>
    <col min="15617" max="15617" width="12" style="175" bestFit="1" customWidth="1"/>
    <col min="15618" max="15618" width="9.5" style="175" bestFit="1" customWidth="1"/>
    <col min="15619" max="15619" width="11.5" style="175" bestFit="1" customWidth="1"/>
    <col min="15620" max="15620" width="10.5" style="175" bestFit="1" customWidth="1"/>
    <col min="15621" max="15621" width="5.75" style="175" bestFit="1" customWidth="1"/>
    <col min="15622" max="15622" width="9.75" style="175" bestFit="1" customWidth="1"/>
    <col min="15623" max="15623" width="5.75" style="175" bestFit="1" customWidth="1"/>
    <col min="15624" max="15624" width="9" style="175" bestFit="1" customWidth="1"/>
    <col min="15625" max="15625" width="11.25" style="175" bestFit="1" customWidth="1"/>
    <col min="15626" max="15626" width="10.375" style="175" bestFit="1" customWidth="1"/>
    <col min="15627" max="15872" width="9" style="175"/>
    <col min="15873" max="15873" width="12" style="175" bestFit="1" customWidth="1"/>
    <col min="15874" max="15874" width="9.5" style="175" bestFit="1" customWidth="1"/>
    <col min="15875" max="15875" width="11.5" style="175" bestFit="1" customWidth="1"/>
    <col min="15876" max="15876" width="10.5" style="175" bestFit="1" customWidth="1"/>
    <col min="15877" max="15877" width="5.75" style="175" bestFit="1" customWidth="1"/>
    <col min="15878" max="15878" width="9.75" style="175" bestFit="1" customWidth="1"/>
    <col min="15879" max="15879" width="5.75" style="175" bestFit="1" customWidth="1"/>
    <col min="15880" max="15880" width="9" style="175" bestFit="1" customWidth="1"/>
    <col min="15881" max="15881" width="11.25" style="175" bestFit="1" customWidth="1"/>
    <col min="15882" max="15882" width="10.375" style="175" bestFit="1" customWidth="1"/>
    <col min="15883" max="16128" width="9" style="175"/>
    <col min="16129" max="16129" width="12" style="175" bestFit="1" customWidth="1"/>
    <col min="16130" max="16130" width="9.5" style="175" bestFit="1" customWidth="1"/>
    <col min="16131" max="16131" width="11.5" style="175" bestFit="1" customWidth="1"/>
    <col min="16132" max="16132" width="10.5" style="175" bestFit="1" customWidth="1"/>
    <col min="16133" max="16133" width="5.75" style="175" bestFit="1" customWidth="1"/>
    <col min="16134" max="16134" width="9.75" style="175" bestFit="1" customWidth="1"/>
    <col min="16135" max="16135" width="5.75" style="175" bestFit="1" customWidth="1"/>
    <col min="16136" max="16136" width="9" style="175" bestFit="1" customWidth="1"/>
    <col min="16137" max="16137" width="11.25" style="175" bestFit="1" customWidth="1"/>
    <col min="16138" max="16138" width="10.375" style="175" bestFit="1" customWidth="1"/>
    <col min="16139" max="16384" width="9" style="175"/>
  </cols>
  <sheetData>
    <row r="1" spans="1:10" s="174" customFormat="1" ht="19.5">
      <c r="A1" s="284" t="s">
        <v>136</v>
      </c>
      <c r="B1" s="285"/>
      <c r="C1" s="285"/>
      <c r="D1" s="285"/>
      <c r="E1" s="285"/>
      <c r="F1" s="285"/>
      <c r="G1" s="285"/>
      <c r="H1" s="285"/>
      <c r="I1" s="285"/>
      <c r="J1" s="285"/>
    </row>
    <row r="2" spans="1:10" ht="19.5">
      <c r="A2" s="284" t="s">
        <v>137</v>
      </c>
      <c r="B2" s="285"/>
      <c r="C2" s="285"/>
      <c r="D2" s="285"/>
      <c r="E2" s="285"/>
      <c r="F2" s="285"/>
      <c r="G2" s="285"/>
      <c r="H2" s="285"/>
      <c r="I2" s="285"/>
      <c r="J2" s="285"/>
    </row>
    <row r="3" spans="1:10" ht="19.5">
      <c r="A3" s="286" t="s">
        <v>426</v>
      </c>
      <c r="B3" s="287"/>
      <c r="C3" s="287"/>
      <c r="D3" s="287"/>
      <c r="E3" s="287"/>
      <c r="F3" s="287"/>
      <c r="G3" s="287"/>
      <c r="H3" s="287"/>
      <c r="I3" s="287"/>
      <c r="J3" s="287"/>
    </row>
    <row r="4" spans="1:10" ht="16.5">
      <c r="A4" s="176"/>
      <c r="B4" s="176"/>
      <c r="C4" s="288" t="s">
        <v>74</v>
      </c>
      <c r="D4" s="288"/>
      <c r="E4" s="288"/>
      <c r="F4" s="288"/>
      <c r="G4" s="288"/>
      <c r="H4" s="288"/>
      <c r="I4" s="289" t="s">
        <v>427</v>
      </c>
      <c r="J4" s="289"/>
    </row>
    <row r="5" spans="1:10" ht="30.6" customHeight="1" thickBot="1">
      <c r="A5" s="291" t="s">
        <v>428</v>
      </c>
      <c r="B5" s="292" t="s">
        <v>429</v>
      </c>
      <c r="C5" s="292" t="s">
        <v>430</v>
      </c>
      <c r="D5" s="291" t="s">
        <v>431</v>
      </c>
      <c r="E5" s="291"/>
      <c r="F5" s="291"/>
      <c r="G5" s="291"/>
      <c r="H5" s="291"/>
      <c r="I5" s="292" t="s">
        <v>432</v>
      </c>
      <c r="J5" s="290" t="s">
        <v>433</v>
      </c>
    </row>
    <row r="6" spans="1:10" ht="39" customHeight="1" thickBot="1">
      <c r="A6" s="291"/>
      <c r="B6" s="292"/>
      <c r="C6" s="292"/>
      <c r="D6" s="291" t="s">
        <v>434</v>
      </c>
      <c r="E6" s="291"/>
      <c r="F6" s="291" t="s">
        <v>435</v>
      </c>
      <c r="G6" s="291"/>
      <c r="H6" s="292" t="s">
        <v>436</v>
      </c>
      <c r="I6" s="292"/>
      <c r="J6" s="290"/>
    </row>
    <row r="7" spans="1:10" ht="46.5" customHeight="1" thickBot="1">
      <c r="A7" s="291"/>
      <c r="B7" s="292"/>
      <c r="C7" s="292"/>
      <c r="D7" s="177" t="s">
        <v>161</v>
      </c>
      <c r="E7" s="177" t="s">
        <v>437</v>
      </c>
      <c r="F7" s="177" t="s">
        <v>161</v>
      </c>
      <c r="G7" s="177" t="s">
        <v>437</v>
      </c>
      <c r="H7" s="291"/>
      <c r="I7" s="292"/>
      <c r="J7" s="290"/>
    </row>
    <row r="8" spans="1:10" ht="16.5">
      <c r="A8" s="178" t="s">
        <v>335</v>
      </c>
      <c r="B8" s="182">
        <v>5214446</v>
      </c>
      <c r="C8" s="182">
        <v>-2097003</v>
      </c>
      <c r="D8" s="182">
        <v>377180</v>
      </c>
      <c r="E8" s="183" t="s">
        <v>143</v>
      </c>
      <c r="F8" s="182">
        <v>42645</v>
      </c>
      <c r="G8" s="183" t="s">
        <v>143</v>
      </c>
      <c r="H8" s="183" t="s">
        <v>143</v>
      </c>
      <c r="I8" s="182">
        <v>-104477</v>
      </c>
      <c r="J8" s="182">
        <v>3347501</v>
      </c>
    </row>
    <row r="9" spans="1:10" ht="21">
      <c r="A9" s="179" t="s">
        <v>438</v>
      </c>
      <c r="B9" s="182">
        <v>0</v>
      </c>
      <c r="C9" s="182">
        <v>0</v>
      </c>
      <c r="D9" s="182">
        <v>0</v>
      </c>
      <c r="E9" s="183" t="s">
        <v>143</v>
      </c>
      <c r="F9" s="182">
        <v>0</v>
      </c>
      <c r="G9" s="183" t="s">
        <v>143</v>
      </c>
      <c r="H9" s="183" t="s">
        <v>143</v>
      </c>
      <c r="I9" s="182">
        <v>0</v>
      </c>
      <c r="J9" s="182">
        <v>0</v>
      </c>
    </row>
    <row r="10" spans="1:10" ht="21" customHeight="1">
      <c r="A10" s="179" t="s">
        <v>439</v>
      </c>
      <c r="B10" s="182">
        <v>721464</v>
      </c>
      <c r="C10" s="182">
        <v>0</v>
      </c>
      <c r="D10" s="182">
        <v>0</v>
      </c>
      <c r="E10" s="183" t="s">
        <v>143</v>
      </c>
      <c r="F10" s="182">
        <v>0</v>
      </c>
      <c r="G10" s="183" t="s">
        <v>143</v>
      </c>
      <c r="H10" s="186" t="s">
        <v>143</v>
      </c>
      <c r="I10" s="182">
        <v>0</v>
      </c>
      <c r="J10" s="182">
        <v>721464</v>
      </c>
    </row>
    <row r="11" spans="1:10" ht="21.75" customHeight="1">
      <c r="A11" s="179" t="s">
        <v>440</v>
      </c>
      <c r="B11" s="182">
        <v>115634</v>
      </c>
      <c r="C11" s="182">
        <v>-92653</v>
      </c>
      <c r="D11" s="182">
        <v>4112</v>
      </c>
      <c r="E11" s="183" t="s">
        <v>441</v>
      </c>
      <c r="F11" s="182">
        <v>0</v>
      </c>
      <c r="G11" s="183" t="s">
        <v>143</v>
      </c>
      <c r="H11" s="187" t="s">
        <v>442</v>
      </c>
      <c r="I11" s="182">
        <v>-2944</v>
      </c>
      <c r="J11" s="182">
        <v>24149</v>
      </c>
    </row>
    <row r="12" spans="1:10" ht="25.5" customHeight="1">
      <c r="A12" s="179" t="s">
        <v>443</v>
      </c>
      <c r="B12" s="182">
        <v>3069348</v>
      </c>
      <c r="C12" s="182">
        <v>-1315123</v>
      </c>
      <c r="D12" s="182">
        <v>322228</v>
      </c>
      <c r="E12" s="183" t="s">
        <v>441</v>
      </c>
      <c r="F12" s="182">
        <v>20650</v>
      </c>
      <c r="G12" s="183" t="s">
        <v>444</v>
      </c>
      <c r="H12" s="187" t="s">
        <v>445</v>
      </c>
      <c r="I12" s="182">
        <v>-58536</v>
      </c>
      <c r="J12" s="182">
        <v>1997267</v>
      </c>
    </row>
    <row r="13" spans="1:10" ht="33.75" customHeight="1">
      <c r="A13" s="179" t="s">
        <v>446</v>
      </c>
      <c r="B13" s="182">
        <v>290237</v>
      </c>
      <c r="C13" s="182">
        <v>-226682</v>
      </c>
      <c r="D13" s="182">
        <v>26481</v>
      </c>
      <c r="E13" s="183" t="s">
        <v>441</v>
      </c>
      <c r="F13" s="182">
        <v>11339</v>
      </c>
      <c r="G13" s="183" t="s">
        <v>444</v>
      </c>
      <c r="H13" s="187" t="s">
        <v>447</v>
      </c>
      <c r="I13" s="182">
        <v>-16079</v>
      </c>
      <c r="J13" s="182">
        <v>62618</v>
      </c>
    </row>
    <row r="14" spans="1:10" ht="34.5" customHeight="1">
      <c r="A14" s="179" t="s">
        <v>448</v>
      </c>
      <c r="B14" s="182">
        <v>142453</v>
      </c>
      <c r="C14" s="182">
        <v>-112713</v>
      </c>
      <c r="D14" s="182">
        <v>6383</v>
      </c>
      <c r="E14" s="183" t="s">
        <v>441</v>
      </c>
      <c r="F14" s="182">
        <v>2852</v>
      </c>
      <c r="G14" s="183" t="s">
        <v>444</v>
      </c>
      <c r="H14" s="187" t="s">
        <v>449</v>
      </c>
      <c r="I14" s="182">
        <v>-7480</v>
      </c>
      <c r="J14" s="182">
        <v>25791</v>
      </c>
    </row>
    <row r="15" spans="1:10" ht="31.5" customHeight="1">
      <c r="A15" s="179" t="s">
        <v>450</v>
      </c>
      <c r="B15" s="182">
        <v>430769</v>
      </c>
      <c r="C15" s="182">
        <v>-349832</v>
      </c>
      <c r="D15" s="182">
        <v>17296</v>
      </c>
      <c r="E15" s="183" t="s">
        <v>441</v>
      </c>
      <c r="F15" s="182">
        <v>7802</v>
      </c>
      <c r="G15" s="183" t="s">
        <v>444</v>
      </c>
      <c r="H15" s="187" t="s">
        <v>451</v>
      </c>
      <c r="I15" s="182">
        <v>-19438</v>
      </c>
      <c r="J15" s="182">
        <v>70993</v>
      </c>
    </row>
    <row r="16" spans="1:10" ht="21">
      <c r="A16" s="179" t="s">
        <v>452</v>
      </c>
      <c r="B16" s="182">
        <v>443457</v>
      </c>
      <c r="C16" s="182">
        <v>0</v>
      </c>
      <c r="D16" s="182">
        <v>0</v>
      </c>
      <c r="E16" s="183" t="s">
        <v>143</v>
      </c>
      <c r="F16" s="182">
        <v>0</v>
      </c>
      <c r="G16" s="183" t="s">
        <v>143</v>
      </c>
      <c r="H16" s="187" t="s">
        <v>143</v>
      </c>
      <c r="I16" s="182">
        <v>0</v>
      </c>
      <c r="J16" s="182">
        <v>443457</v>
      </c>
    </row>
    <row r="17" spans="1:10" ht="31.5" customHeight="1">
      <c r="A17" s="179" t="s">
        <v>453</v>
      </c>
      <c r="B17" s="182">
        <v>1081</v>
      </c>
      <c r="C17" s="182">
        <v>0</v>
      </c>
      <c r="D17" s="182">
        <v>680</v>
      </c>
      <c r="E17" s="183" t="s">
        <v>441</v>
      </c>
      <c r="F17" s="182">
        <v>0</v>
      </c>
      <c r="G17" s="183" t="s">
        <v>143</v>
      </c>
      <c r="H17" s="187" t="s">
        <v>454</v>
      </c>
      <c r="I17" s="182">
        <v>0</v>
      </c>
      <c r="J17" s="182">
        <v>1761</v>
      </c>
    </row>
    <row r="18" spans="1:10" ht="25.5" customHeight="1">
      <c r="A18" s="179" t="s">
        <v>455</v>
      </c>
      <c r="B18" s="182">
        <v>3</v>
      </c>
      <c r="C18" s="182">
        <v>0</v>
      </c>
      <c r="D18" s="182">
        <v>0</v>
      </c>
      <c r="E18" s="183" t="s">
        <v>143</v>
      </c>
      <c r="F18" s="182">
        <v>2</v>
      </c>
      <c r="G18" s="183" t="s">
        <v>456</v>
      </c>
      <c r="H18" s="187" t="s">
        <v>457</v>
      </c>
      <c r="I18" s="182">
        <v>0</v>
      </c>
      <c r="J18" s="182">
        <v>1</v>
      </c>
    </row>
    <row r="19" spans="1:10" ht="16.5">
      <c r="A19" s="179" t="s">
        <v>458</v>
      </c>
      <c r="B19" s="182">
        <v>0</v>
      </c>
      <c r="C19" s="182">
        <v>0</v>
      </c>
      <c r="D19" s="182">
        <v>0</v>
      </c>
      <c r="E19" s="183" t="s">
        <v>143</v>
      </c>
      <c r="F19" s="182">
        <v>0</v>
      </c>
      <c r="G19" s="183" t="s">
        <v>143</v>
      </c>
      <c r="H19" s="186" t="s">
        <v>143</v>
      </c>
      <c r="I19" s="182">
        <v>0</v>
      </c>
      <c r="J19" s="182">
        <v>0</v>
      </c>
    </row>
    <row r="20" spans="1:10" ht="16.5">
      <c r="A20" s="179" t="s">
        <v>259</v>
      </c>
      <c r="B20" s="182">
        <v>0</v>
      </c>
      <c r="C20" s="182">
        <v>0</v>
      </c>
      <c r="D20" s="182">
        <v>0</v>
      </c>
      <c r="E20" s="183" t="s">
        <v>143</v>
      </c>
      <c r="F20" s="182">
        <v>0</v>
      </c>
      <c r="G20" s="183" t="s">
        <v>143</v>
      </c>
      <c r="H20" s="186" t="s">
        <v>143</v>
      </c>
      <c r="I20" s="182">
        <v>0</v>
      </c>
      <c r="J20" s="182">
        <v>0</v>
      </c>
    </row>
    <row r="21" spans="1:10" ht="16.5">
      <c r="A21" s="178" t="s">
        <v>345</v>
      </c>
      <c r="B21" s="182">
        <v>0</v>
      </c>
      <c r="C21" s="182">
        <v>0</v>
      </c>
      <c r="D21" s="182">
        <v>0</v>
      </c>
      <c r="E21" s="183" t="s">
        <v>143</v>
      </c>
      <c r="F21" s="182">
        <v>0</v>
      </c>
      <c r="G21" s="183" t="s">
        <v>143</v>
      </c>
      <c r="H21" s="186" t="s">
        <v>143</v>
      </c>
      <c r="I21" s="182">
        <v>0</v>
      </c>
      <c r="J21" s="182">
        <v>0</v>
      </c>
    </row>
    <row r="22" spans="1:10" ht="16.5">
      <c r="A22" s="180" t="s">
        <v>459</v>
      </c>
      <c r="B22" s="184">
        <v>0</v>
      </c>
      <c r="C22" s="184">
        <v>0</v>
      </c>
      <c r="D22" s="184">
        <v>0</v>
      </c>
      <c r="E22" s="185" t="s">
        <v>143</v>
      </c>
      <c r="F22" s="184">
        <v>0</v>
      </c>
      <c r="G22" s="185" t="s">
        <v>143</v>
      </c>
      <c r="H22" s="185" t="s">
        <v>143</v>
      </c>
      <c r="I22" s="184">
        <v>0</v>
      </c>
      <c r="J22" s="184">
        <v>0</v>
      </c>
    </row>
    <row r="23" spans="1:10" ht="16.5">
      <c r="A23" s="293"/>
      <c r="B23" s="294"/>
      <c r="C23" s="294"/>
      <c r="D23" s="294"/>
      <c r="E23" s="294"/>
    </row>
    <row r="24" spans="1:10" ht="16.5">
      <c r="A24" s="181"/>
    </row>
    <row r="25" spans="1:10" ht="16.5">
      <c r="A25" s="181"/>
    </row>
    <row r="26" spans="1:10" ht="16.5">
      <c r="A26" s="181"/>
    </row>
    <row r="27" spans="1:10" ht="16.5">
      <c r="A27" s="181"/>
    </row>
    <row r="28" spans="1:10" ht="16.5">
      <c r="A28" s="181"/>
    </row>
    <row r="29" spans="1:10" ht="16.5">
      <c r="A29" s="181"/>
    </row>
    <row r="30" spans="1:10" ht="16.5">
      <c r="A30" s="181"/>
    </row>
    <row r="31" spans="1:10" ht="16.5">
      <c r="A31" s="181"/>
    </row>
  </sheetData>
  <mergeCells count="15">
    <mergeCell ref="J5:J7"/>
    <mergeCell ref="D6:E6"/>
    <mergeCell ref="F6:G6"/>
    <mergeCell ref="H6:H7"/>
    <mergeCell ref="A23:E23"/>
    <mergeCell ref="A5:A7"/>
    <mergeCell ref="B5:B7"/>
    <mergeCell ref="C5:C7"/>
    <mergeCell ref="D5:H5"/>
    <mergeCell ref="I5:I7"/>
    <mergeCell ref="A1:J1"/>
    <mergeCell ref="A2:J2"/>
    <mergeCell ref="A3:J3"/>
    <mergeCell ref="C4:H4"/>
    <mergeCell ref="I4:J4"/>
  </mergeCells>
  <phoneticPr fontId="2" type="noConversion"/>
  <printOptions horizontalCentered="1"/>
  <pageMargins left="0.27559055118110237" right="0.27559055118110237" top="0.59055118110236227" bottom="0.59055118110236227" header="0.51181102362204722" footer="0.51181102362204722"/>
  <pageSetup paperSize="9" firstPageNumber="0"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zoomScale="59" zoomScaleNormal="59" zoomScaleSheetLayoutView="71" workbookViewId="0">
      <selection activeCell="P11" sqref="P11"/>
    </sheetView>
  </sheetViews>
  <sheetFormatPr defaultColWidth="9" defaultRowHeight="20.100000000000001" customHeight="1"/>
  <cols>
    <col min="1" max="1" width="20.75" style="2" customWidth="1"/>
    <col min="2" max="7" width="13.375" style="2" customWidth="1"/>
    <col min="8" max="9" width="10.375" style="2" customWidth="1"/>
    <col min="10" max="256" width="9" style="2"/>
    <col min="257" max="257" width="33.625" style="2" customWidth="1"/>
    <col min="258" max="261" width="14.625" style="2" customWidth="1"/>
    <col min="262" max="262" width="17.25" style="2" customWidth="1"/>
    <col min="263" max="263" width="17.25" style="2" bestFit="1" customWidth="1"/>
    <col min="264" max="512" width="9" style="2"/>
    <col min="513" max="513" width="33.625" style="2" customWidth="1"/>
    <col min="514" max="517" width="14.625" style="2" customWidth="1"/>
    <col min="518" max="518" width="17.25" style="2" customWidth="1"/>
    <col min="519" max="519" width="17.25" style="2" bestFit="1" customWidth="1"/>
    <col min="520" max="768" width="9" style="2"/>
    <col min="769" max="769" width="33.625" style="2" customWidth="1"/>
    <col min="770" max="773" width="14.625" style="2" customWidth="1"/>
    <col min="774" max="774" width="17.25" style="2" customWidth="1"/>
    <col min="775" max="775" width="17.25" style="2" bestFit="1" customWidth="1"/>
    <col min="776" max="1024" width="9" style="2"/>
    <col min="1025" max="1025" width="33.625" style="2" customWidth="1"/>
    <col min="1026" max="1029" width="14.625" style="2" customWidth="1"/>
    <col min="1030" max="1030" width="17.25" style="2" customWidth="1"/>
    <col min="1031" max="1031" width="17.25" style="2" bestFit="1" customWidth="1"/>
    <col min="1032" max="1280" width="9" style="2"/>
    <col min="1281" max="1281" width="33.625" style="2" customWidth="1"/>
    <col min="1282" max="1285" width="14.625" style="2" customWidth="1"/>
    <col min="1286" max="1286" width="17.25" style="2" customWidth="1"/>
    <col min="1287" max="1287" width="17.25" style="2" bestFit="1" customWidth="1"/>
    <col min="1288" max="1536" width="9" style="2"/>
    <col min="1537" max="1537" width="33.625" style="2" customWidth="1"/>
    <col min="1538" max="1541" width="14.625" style="2" customWidth="1"/>
    <col min="1542" max="1542" width="17.25" style="2" customWidth="1"/>
    <col min="1543" max="1543" width="17.25" style="2" bestFit="1" customWidth="1"/>
    <col min="1544" max="1792" width="9" style="2"/>
    <col min="1793" max="1793" width="33.625" style="2" customWidth="1"/>
    <col min="1794" max="1797" width="14.625" style="2" customWidth="1"/>
    <col min="1798" max="1798" width="17.25" style="2" customWidth="1"/>
    <col min="1799" max="1799" width="17.25" style="2" bestFit="1" customWidth="1"/>
    <col min="1800" max="2048" width="9" style="2"/>
    <col min="2049" max="2049" width="33.625" style="2" customWidth="1"/>
    <col min="2050" max="2053" width="14.625" style="2" customWidth="1"/>
    <col min="2054" max="2054" width="17.25" style="2" customWidth="1"/>
    <col min="2055" max="2055" width="17.25" style="2" bestFit="1" customWidth="1"/>
    <col min="2056" max="2304" width="9" style="2"/>
    <col min="2305" max="2305" width="33.625" style="2" customWidth="1"/>
    <col min="2306" max="2309" width="14.625" style="2" customWidth="1"/>
    <col min="2310" max="2310" width="17.25" style="2" customWidth="1"/>
    <col min="2311" max="2311" width="17.25" style="2" bestFit="1" customWidth="1"/>
    <col min="2312" max="2560" width="9" style="2"/>
    <col min="2561" max="2561" width="33.625" style="2" customWidth="1"/>
    <col min="2562" max="2565" width="14.625" style="2" customWidth="1"/>
    <col min="2566" max="2566" width="17.25" style="2" customWidth="1"/>
    <col min="2567" max="2567" width="17.25" style="2" bestFit="1" customWidth="1"/>
    <col min="2568" max="2816" width="9" style="2"/>
    <col min="2817" max="2817" width="33.625" style="2" customWidth="1"/>
    <col min="2818" max="2821" width="14.625" style="2" customWidth="1"/>
    <col min="2822" max="2822" width="17.25" style="2" customWidth="1"/>
    <col min="2823" max="2823" width="17.25" style="2" bestFit="1" customWidth="1"/>
    <col min="2824" max="3072" width="9" style="2"/>
    <col min="3073" max="3073" width="33.625" style="2" customWidth="1"/>
    <col min="3074" max="3077" width="14.625" style="2" customWidth="1"/>
    <col min="3078" max="3078" width="17.25" style="2" customWidth="1"/>
    <col min="3079" max="3079" width="17.25" style="2" bestFit="1" customWidth="1"/>
    <col min="3080" max="3328" width="9" style="2"/>
    <col min="3329" max="3329" width="33.625" style="2" customWidth="1"/>
    <col min="3330" max="3333" width="14.625" style="2" customWidth="1"/>
    <col min="3334" max="3334" width="17.25" style="2" customWidth="1"/>
    <col min="3335" max="3335" width="17.25" style="2" bestFit="1" customWidth="1"/>
    <col min="3336" max="3584" width="9" style="2"/>
    <col min="3585" max="3585" width="33.625" style="2" customWidth="1"/>
    <col min="3586" max="3589" width="14.625" style="2" customWidth="1"/>
    <col min="3590" max="3590" width="17.25" style="2" customWidth="1"/>
    <col min="3591" max="3591" width="17.25" style="2" bestFit="1" customWidth="1"/>
    <col min="3592" max="3840" width="9" style="2"/>
    <col min="3841" max="3841" width="33.625" style="2" customWidth="1"/>
    <col min="3842" max="3845" width="14.625" style="2" customWidth="1"/>
    <col min="3846" max="3846" width="17.25" style="2" customWidth="1"/>
    <col min="3847" max="3847" width="17.25" style="2" bestFit="1" customWidth="1"/>
    <col min="3848" max="4096" width="9" style="2"/>
    <col min="4097" max="4097" width="33.625" style="2" customWidth="1"/>
    <col min="4098" max="4101" width="14.625" style="2" customWidth="1"/>
    <col min="4102" max="4102" width="17.25" style="2" customWidth="1"/>
    <col min="4103" max="4103" width="17.25" style="2" bestFit="1" customWidth="1"/>
    <col min="4104" max="4352" width="9" style="2"/>
    <col min="4353" max="4353" width="33.625" style="2" customWidth="1"/>
    <col min="4354" max="4357" width="14.625" style="2" customWidth="1"/>
    <col min="4358" max="4358" width="17.25" style="2" customWidth="1"/>
    <col min="4359" max="4359" width="17.25" style="2" bestFit="1" customWidth="1"/>
    <col min="4360" max="4608" width="9" style="2"/>
    <col min="4609" max="4609" width="33.625" style="2" customWidth="1"/>
    <col min="4610" max="4613" width="14.625" style="2" customWidth="1"/>
    <col min="4614" max="4614" width="17.25" style="2" customWidth="1"/>
    <col min="4615" max="4615" width="17.25" style="2" bestFit="1" customWidth="1"/>
    <col min="4616" max="4864" width="9" style="2"/>
    <col min="4865" max="4865" width="33.625" style="2" customWidth="1"/>
    <col min="4866" max="4869" width="14.625" style="2" customWidth="1"/>
    <col min="4870" max="4870" width="17.25" style="2" customWidth="1"/>
    <col min="4871" max="4871" width="17.25" style="2" bestFit="1" customWidth="1"/>
    <col min="4872" max="5120" width="9" style="2"/>
    <col min="5121" max="5121" width="33.625" style="2" customWidth="1"/>
    <col min="5122" max="5125" width="14.625" style="2" customWidth="1"/>
    <col min="5126" max="5126" width="17.25" style="2" customWidth="1"/>
    <col min="5127" max="5127" width="17.25" style="2" bestFit="1" customWidth="1"/>
    <col min="5128" max="5376" width="9" style="2"/>
    <col min="5377" max="5377" width="33.625" style="2" customWidth="1"/>
    <col min="5378" max="5381" width="14.625" style="2" customWidth="1"/>
    <col min="5382" max="5382" width="17.25" style="2" customWidth="1"/>
    <col min="5383" max="5383" width="17.25" style="2" bestFit="1" customWidth="1"/>
    <col min="5384" max="5632" width="9" style="2"/>
    <col min="5633" max="5633" width="33.625" style="2" customWidth="1"/>
    <col min="5634" max="5637" width="14.625" style="2" customWidth="1"/>
    <col min="5638" max="5638" width="17.25" style="2" customWidth="1"/>
    <col min="5639" max="5639" width="17.25" style="2" bestFit="1" customWidth="1"/>
    <col min="5640" max="5888" width="9" style="2"/>
    <col min="5889" max="5889" width="33.625" style="2" customWidth="1"/>
    <col min="5890" max="5893" width="14.625" style="2" customWidth="1"/>
    <col min="5894" max="5894" width="17.25" style="2" customWidth="1"/>
    <col min="5895" max="5895" width="17.25" style="2" bestFit="1" customWidth="1"/>
    <col min="5896" max="6144" width="9" style="2"/>
    <col min="6145" max="6145" width="33.625" style="2" customWidth="1"/>
    <col min="6146" max="6149" width="14.625" style="2" customWidth="1"/>
    <col min="6150" max="6150" width="17.25" style="2" customWidth="1"/>
    <col min="6151" max="6151" width="17.25" style="2" bestFit="1" customWidth="1"/>
    <col min="6152" max="6400" width="9" style="2"/>
    <col min="6401" max="6401" width="33.625" style="2" customWidth="1"/>
    <col min="6402" max="6405" width="14.625" style="2" customWidth="1"/>
    <col min="6406" max="6406" width="17.25" style="2" customWidth="1"/>
    <col min="6407" max="6407" width="17.25" style="2" bestFit="1" customWidth="1"/>
    <col min="6408" max="6656" width="9" style="2"/>
    <col min="6657" max="6657" width="33.625" style="2" customWidth="1"/>
    <col min="6658" max="6661" width="14.625" style="2" customWidth="1"/>
    <col min="6662" max="6662" width="17.25" style="2" customWidth="1"/>
    <col min="6663" max="6663" width="17.25" style="2" bestFit="1" customWidth="1"/>
    <col min="6664" max="6912" width="9" style="2"/>
    <col min="6913" max="6913" width="33.625" style="2" customWidth="1"/>
    <col min="6914" max="6917" width="14.625" style="2" customWidth="1"/>
    <col min="6918" max="6918" width="17.25" style="2" customWidth="1"/>
    <col min="6919" max="6919" width="17.25" style="2" bestFit="1" customWidth="1"/>
    <col min="6920" max="7168" width="9" style="2"/>
    <col min="7169" max="7169" width="33.625" style="2" customWidth="1"/>
    <col min="7170" max="7173" width="14.625" style="2" customWidth="1"/>
    <col min="7174" max="7174" width="17.25" style="2" customWidth="1"/>
    <col min="7175" max="7175" width="17.25" style="2" bestFit="1" customWidth="1"/>
    <col min="7176" max="7424" width="9" style="2"/>
    <col min="7425" max="7425" width="33.625" style="2" customWidth="1"/>
    <col min="7426" max="7429" width="14.625" style="2" customWidth="1"/>
    <col min="7430" max="7430" width="17.25" style="2" customWidth="1"/>
    <col min="7431" max="7431" width="17.25" style="2" bestFit="1" customWidth="1"/>
    <col min="7432" max="7680" width="9" style="2"/>
    <col min="7681" max="7681" width="33.625" style="2" customWidth="1"/>
    <col min="7682" max="7685" width="14.625" style="2" customWidth="1"/>
    <col min="7686" max="7686" width="17.25" style="2" customWidth="1"/>
    <col min="7687" max="7687" width="17.25" style="2" bestFit="1" customWidth="1"/>
    <col min="7688" max="7936" width="9" style="2"/>
    <col min="7937" max="7937" width="33.625" style="2" customWidth="1"/>
    <col min="7938" max="7941" width="14.625" style="2" customWidth="1"/>
    <col min="7942" max="7942" width="17.25" style="2" customWidth="1"/>
    <col min="7943" max="7943" width="17.25" style="2" bestFit="1" customWidth="1"/>
    <col min="7944" max="8192" width="9" style="2"/>
    <col min="8193" max="8193" width="33.625" style="2" customWidth="1"/>
    <col min="8194" max="8197" width="14.625" style="2" customWidth="1"/>
    <col min="8198" max="8198" width="17.25" style="2" customWidth="1"/>
    <col min="8199" max="8199" width="17.25" style="2" bestFit="1" customWidth="1"/>
    <col min="8200" max="8448" width="9" style="2"/>
    <col min="8449" max="8449" width="33.625" style="2" customWidth="1"/>
    <col min="8450" max="8453" width="14.625" style="2" customWidth="1"/>
    <col min="8454" max="8454" width="17.25" style="2" customWidth="1"/>
    <col min="8455" max="8455" width="17.25" style="2" bestFit="1" customWidth="1"/>
    <col min="8456" max="8704" width="9" style="2"/>
    <col min="8705" max="8705" width="33.625" style="2" customWidth="1"/>
    <col min="8706" max="8709" width="14.625" style="2" customWidth="1"/>
    <col min="8710" max="8710" width="17.25" style="2" customWidth="1"/>
    <col min="8711" max="8711" width="17.25" style="2" bestFit="1" customWidth="1"/>
    <col min="8712" max="8960" width="9" style="2"/>
    <col min="8961" max="8961" width="33.625" style="2" customWidth="1"/>
    <col min="8962" max="8965" width="14.625" style="2" customWidth="1"/>
    <col min="8966" max="8966" width="17.25" style="2" customWidth="1"/>
    <col min="8967" max="8967" width="17.25" style="2" bestFit="1" customWidth="1"/>
    <col min="8968" max="9216" width="9" style="2"/>
    <col min="9217" max="9217" width="33.625" style="2" customWidth="1"/>
    <col min="9218" max="9221" width="14.625" style="2" customWidth="1"/>
    <col min="9222" max="9222" width="17.25" style="2" customWidth="1"/>
    <col min="9223" max="9223" width="17.25" style="2" bestFit="1" customWidth="1"/>
    <col min="9224" max="9472" width="9" style="2"/>
    <col min="9473" max="9473" width="33.625" style="2" customWidth="1"/>
    <col min="9474" max="9477" width="14.625" style="2" customWidth="1"/>
    <col min="9478" max="9478" width="17.25" style="2" customWidth="1"/>
    <col min="9479" max="9479" width="17.25" style="2" bestFit="1" customWidth="1"/>
    <col min="9480" max="9728" width="9" style="2"/>
    <col min="9729" max="9729" width="33.625" style="2" customWidth="1"/>
    <col min="9730" max="9733" width="14.625" style="2" customWidth="1"/>
    <col min="9734" max="9734" width="17.25" style="2" customWidth="1"/>
    <col min="9735" max="9735" width="17.25" style="2" bestFit="1" customWidth="1"/>
    <col min="9736" max="9984" width="9" style="2"/>
    <col min="9985" max="9985" width="33.625" style="2" customWidth="1"/>
    <col min="9986" max="9989" width="14.625" style="2" customWidth="1"/>
    <col min="9990" max="9990" width="17.25" style="2" customWidth="1"/>
    <col min="9991" max="9991" width="17.25" style="2" bestFit="1" customWidth="1"/>
    <col min="9992" max="10240" width="9" style="2"/>
    <col min="10241" max="10241" width="33.625" style="2" customWidth="1"/>
    <col min="10242" max="10245" width="14.625" style="2" customWidth="1"/>
    <col min="10246" max="10246" width="17.25" style="2" customWidth="1"/>
    <col min="10247" max="10247" width="17.25" style="2" bestFit="1" customWidth="1"/>
    <col min="10248" max="10496" width="9" style="2"/>
    <col min="10497" max="10497" width="33.625" style="2" customWidth="1"/>
    <col min="10498" max="10501" width="14.625" style="2" customWidth="1"/>
    <col min="10502" max="10502" width="17.25" style="2" customWidth="1"/>
    <col min="10503" max="10503" width="17.25" style="2" bestFit="1" customWidth="1"/>
    <col min="10504" max="10752" width="9" style="2"/>
    <col min="10753" max="10753" width="33.625" style="2" customWidth="1"/>
    <col min="10754" max="10757" width="14.625" style="2" customWidth="1"/>
    <col min="10758" max="10758" width="17.25" style="2" customWidth="1"/>
    <col min="10759" max="10759" width="17.25" style="2" bestFit="1" customWidth="1"/>
    <col min="10760" max="11008" width="9" style="2"/>
    <col min="11009" max="11009" width="33.625" style="2" customWidth="1"/>
    <col min="11010" max="11013" width="14.625" style="2" customWidth="1"/>
    <col min="11014" max="11014" width="17.25" style="2" customWidth="1"/>
    <col min="11015" max="11015" width="17.25" style="2" bestFit="1" customWidth="1"/>
    <col min="11016" max="11264" width="9" style="2"/>
    <col min="11265" max="11265" width="33.625" style="2" customWidth="1"/>
    <col min="11266" max="11269" width="14.625" style="2" customWidth="1"/>
    <col min="11270" max="11270" width="17.25" style="2" customWidth="1"/>
    <col min="11271" max="11271" width="17.25" style="2" bestFit="1" customWidth="1"/>
    <col min="11272" max="11520" width="9" style="2"/>
    <col min="11521" max="11521" width="33.625" style="2" customWidth="1"/>
    <col min="11522" max="11525" width="14.625" style="2" customWidth="1"/>
    <col min="11526" max="11526" width="17.25" style="2" customWidth="1"/>
    <col min="11527" max="11527" width="17.25" style="2" bestFit="1" customWidth="1"/>
    <col min="11528" max="11776" width="9" style="2"/>
    <col min="11777" max="11777" width="33.625" style="2" customWidth="1"/>
    <col min="11778" max="11781" width="14.625" style="2" customWidth="1"/>
    <col min="11782" max="11782" width="17.25" style="2" customWidth="1"/>
    <col min="11783" max="11783" width="17.25" style="2" bestFit="1" customWidth="1"/>
    <col min="11784" max="12032" width="9" style="2"/>
    <col min="12033" max="12033" width="33.625" style="2" customWidth="1"/>
    <col min="12034" max="12037" width="14.625" style="2" customWidth="1"/>
    <col min="12038" max="12038" width="17.25" style="2" customWidth="1"/>
    <col min="12039" max="12039" width="17.25" style="2" bestFit="1" customWidth="1"/>
    <col min="12040" max="12288" width="9" style="2"/>
    <col min="12289" max="12289" width="33.625" style="2" customWidth="1"/>
    <col min="12290" max="12293" width="14.625" style="2" customWidth="1"/>
    <col min="12294" max="12294" width="17.25" style="2" customWidth="1"/>
    <col min="12295" max="12295" width="17.25" style="2" bestFit="1" customWidth="1"/>
    <col min="12296" max="12544" width="9" style="2"/>
    <col min="12545" max="12545" width="33.625" style="2" customWidth="1"/>
    <col min="12546" max="12549" width="14.625" style="2" customWidth="1"/>
    <col min="12550" max="12550" width="17.25" style="2" customWidth="1"/>
    <col min="12551" max="12551" width="17.25" style="2" bestFit="1" customWidth="1"/>
    <col min="12552" max="12800" width="9" style="2"/>
    <col min="12801" max="12801" width="33.625" style="2" customWidth="1"/>
    <col min="12802" max="12805" width="14.625" style="2" customWidth="1"/>
    <col min="12806" max="12806" width="17.25" style="2" customWidth="1"/>
    <col min="12807" max="12807" width="17.25" style="2" bestFit="1" customWidth="1"/>
    <col min="12808" max="13056" width="9" style="2"/>
    <col min="13057" max="13057" width="33.625" style="2" customWidth="1"/>
    <col min="13058" max="13061" width="14.625" style="2" customWidth="1"/>
    <col min="13062" max="13062" width="17.25" style="2" customWidth="1"/>
    <col min="13063" max="13063" width="17.25" style="2" bestFit="1" customWidth="1"/>
    <col min="13064" max="13312" width="9" style="2"/>
    <col min="13313" max="13313" width="33.625" style="2" customWidth="1"/>
    <col min="13314" max="13317" width="14.625" style="2" customWidth="1"/>
    <col min="13318" max="13318" width="17.25" style="2" customWidth="1"/>
    <col min="13319" max="13319" width="17.25" style="2" bestFit="1" customWidth="1"/>
    <col min="13320" max="13568" width="9" style="2"/>
    <col min="13569" max="13569" width="33.625" style="2" customWidth="1"/>
    <col min="13570" max="13573" width="14.625" style="2" customWidth="1"/>
    <col min="13574" max="13574" width="17.25" style="2" customWidth="1"/>
    <col min="13575" max="13575" width="17.25" style="2" bestFit="1" customWidth="1"/>
    <col min="13576" max="13824" width="9" style="2"/>
    <col min="13825" max="13825" width="33.625" style="2" customWidth="1"/>
    <col min="13826" max="13829" width="14.625" style="2" customWidth="1"/>
    <col min="13830" max="13830" width="17.25" style="2" customWidth="1"/>
    <col min="13831" max="13831" width="17.25" style="2" bestFit="1" customWidth="1"/>
    <col min="13832" max="14080" width="9" style="2"/>
    <col min="14081" max="14081" width="33.625" style="2" customWidth="1"/>
    <col min="14082" max="14085" width="14.625" style="2" customWidth="1"/>
    <col min="14086" max="14086" width="17.25" style="2" customWidth="1"/>
    <col min="14087" max="14087" width="17.25" style="2" bestFit="1" customWidth="1"/>
    <col min="14088" max="14336" width="9" style="2"/>
    <col min="14337" max="14337" width="33.625" style="2" customWidth="1"/>
    <col min="14338" max="14341" width="14.625" style="2" customWidth="1"/>
    <col min="14342" max="14342" width="17.25" style="2" customWidth="1"/>
    <col min="14343" max="14343" width="17.25" style="2" bestFit="1" customWidth="1"/>
    <col min="14344" max="14592" width="9" style="2"/>
    <col min="14593" max="14593" width="33.625" style="2" customWidth="1"/>
    <col min="14594" max="14597" width="14.625" style="2" customWidth="1"/>
    <col min="14598" max="14598" width="17.25" style="2" customWidth="1"/>
    <col min="14599" max="14599" width="17.25" style="2" bestFit="1" customWidth="1"/>
    <col min="14600" max="14848" width="9" style="2"/>
    <col min="14849" max="14849" width="33.625" style="2" customWidth="1"/>
    <col min="14850" max="14853" width="14.625" style="2" customWidth="1"/>
    <col min="14854" max="14854" width="17.25" style="2" customWidth="1"/>
    <col min="14855" max="14855" width="17.25" style="2" bestFit="1" customWidth="1"/>
    <col min="14856" max="15104" width="9" style="2"/>
    <col min="15105" max="15105" width="33.625" style="2" customWidth="1"/>
    <col min="15106" max="15109" width="14.625" style="2" customWidth="1"/>
    <col min="15110" max="15110" width="17.25" style="2" customWidth="1"/>
    <col min="15111" max="15111" width="17.25" style="2" bestFit="1" customWidth="1"/>
    <col min="15112" max="15360" width="9" style="2"/>
    <col min="15361" max="15361" width="33.625" style="2" customWidth="1"/>
    <col min="15362" max="15365" width="14.625" style="2" customWidth="1"/>
    <col min="15366" max="15366" width="17.25" style="2" customWidth="1"/>
    <col min="15367" max="15367" width="17.25" style="2" bestFit="1" customWidth="1"/>
    <col min="15368" max="15616" width="9" style="2"/>
    <col min="15617" max="15617" width="33.625" style="2" customWidth="1"/>
    <col min="15618" max="15621" width="14.625" style="2" customWidth="1"/>
    <col min="15622" max="15622" width="17.25" style="2" customWidth="1"/>
    <col min="15623" max="15623" width="17.25" style="2" bestFit="1" customWidth="1"/>
    <col min="15624" max="15872" width="9" style="2"/>
    <col min="15873" max="15873" width="33.625" style="2" customWidth="1"/>
    <col min="15874" max="15877" width="14.625" style="2" customWidth="1"/>
    <col min="15878" max="15878" width="17.25" style="2" customWidth="1"/>
    <col min="15879" max="15879" width="17.25" style="2" bestFit="1" customWidth="1"/>
    <col min="15880" max="16128" width="9" style="2"/>
    <col min="16129" max="16129" width="33.625" style="2" customWidth="1"/>
    <col min="16130" max="16133" width="14.625" style="2" customWidth="1"/>
    <col min="16134" max="16134" width="17.25" style="2" customWidth="1"/>
    <col min="16135" max="16135" width="17.25" style="2" bestFit="1" customWidth="1"/>
    <col min="16136" max="16384" width="9" style="2"/>
  </cols>
  <sheetData>
    <row r="1" spans="1:7" ht="6" customHeight="1"/>
    <row r="2" spans="1:7" ht="25.9" customHeight="1">
      <c r="A2" s="303" t="s">
        <v>67</v>
      </c>
      <c r="B2" s="304"/>
      <c r="C2" s="304"/>
      <c r="D2" s="304"/>
      <c r="E2" s="304"/>
      <c r="F2" s="304"/>
      <c r="G2" s="304"/>
    </row>
    <row r="3" spans="1:7" ht="19.899999999999999" customHeight="1">
      <c r="A3" s="301" t="s">
        <v>68</v>
      </c>
      <c r="B3" s="302"/>
      <c r="C3" s="302"/>
      <c r="D3" s="302"/>
      <c r="E3" s="302"/>
      <c r="F3" s="302"/>
      <c r="G3" s="302"/>
    </row>
    <row r="4" spans="1:7" ht="16.899999999999999" customHeight="1" thickBot="1">
      <c r="B4" s="5"/>
      <c r="C4" s="5"/>
      <c r="D4" s="5"/>
      <c r="E4" s="5"/>
      <c r="F4" s="300" t="s">
        <v>0</v>
      </c>
      <c r="G4" s="300"/>
    </row>
    <row r="5" spans="1:7" ht="34.15" customHeight="1">
      <c r="A5" s="295" t="s">
        <v>35</v>
      </c>
      <c r="B5" s="297" t="s">
        <v>18</v>
      </c>
      <c r="C5" s="298"/>
      <c r="D5" s="298"/>
      <c r="E5" s="298"/>
      <c r="F5" s="298"/>
      <c r="G5" s="299"/>
    </row>
    <row r="6" spans="1:7" ht="69.75" customHeight="1">
      <c r="A6" s="296"/>
      <c r="B6" s="20" t="s">
        <v>19</v>
      </c>
      <c r="C6" s="20" t="s">
        <v>20</v>
      </c>
      <c r="D6" s="20" t="s">
        <v>21</v>
      </c>
      <c r="E6" s="20" t="s">
        <v>22</v>
      </c>
      <c r="F6" s="20" t="s">
        <v>23</v>
      </c>
      <c r="G6" s="21" t="s">
        <v>2</v>
      </c>
    </row>
    <row r="7" spans="1:7" ht="34.9" customHeight="1">
      <c r="A7" s="19" t="s">
        <v>3</v>
      </c>
      <c r="B7" s="22">
        <f>'[1]來源(自提)'!$D$12</f>
        <v>1150000</v>
      </c>
      <c r="C7" s="22"/>
      <c r="D7" s="22">
        <f>'[1]來源(自提)'!$D$50</f>
        <v>1930</v>
      </c>
      <c r="E7" s="22">
        <f>'[1]來源(自提)'!$D$56</f>
        <v>1586130</v>
      </c>
      <c r="F7" s="22"/>
      <c r="G7" s="23">
        <f t="shared" ref="G7:G20" si="0">SUM(B7:F7)</f>
        <v>2738060</v>
      </c>
    </row>
    <row r="8" spans="1:7" ht="34.9" customHeight="1">
      <c r="A8" s="19" t="s">
        <v>4</v>
      </c>
      <c r="B8" s="22"/>
      <c r="C8" s="22">
        <f>'[1]來源(自提)'!$E$45</f>
        <v>8568</v>
      </c>
      <c r="D8" s="22">
        <f>'[1]來源(自提)'!$E$50</f>
        <v>100</v>
      </c>
      <c r="E8" s="22">
        <f>'[1]來源(自提)'!$E$56</f>
        <v>1050</v>
      </c>
      <c r="F8" s="22">
        <f>'[1]來源(自提)'!$E$66</f>
        <v>513</v>
      </c>
      <c r="G8" s="23">
        <f t="shared" si="0"/>
        <v>10231</v>
      </c>
    </row>
    <row r="9" spans="1:7" ht="34.9" customHeight="1">
      <c r="A9" s="19" t="s">
        <v>8</v>
      </c>
      <c r="B9" s="22"/>
      <c r="C9" s="22">
        <f>'[1]來源(自提)'!$I$45</f>
        <v>29454</v>
      </c>
      <c r="D9" s="22"/>
      <c r="E9" s="22"/>
      <c r="F9" s="22">
        <f>'[1]來源(自提)'!$I$66</f>
        <v>20</v>
      </c>
      <c r="G9" s="23">
        <f>SUM(B9:F9)</f>
        <v>29474</v>
      </c>
    </row>
    <row r="10" spans="1:7" ht="34.9" customHeight="1">
      <c r="A10" s="19" t="s">
        <v>5</v>
      </c>
      <c r="B10" s="22"/>
      <c r="C10" s="22">
        <f>'[1]來源(自提)'!$F$45</f>
        <v>21013</v>
      </c>
      <c r="D10" s="22"/>
      <c r="E10" s="22"/>
      <c r="F10" s="22">
        <f>'[1]來源(自提)'!$F$66</f>
        <v>550</v>
      </c>
      <c r="G10" s="23">
        <f t="shared" si="0"/>
        <v>21563</v>
      </c>
    </row>
    <row r="11" spans="1:7" ht="34.9" customHeight="1">
      <c r="A11" s="19" t="s">
        <v>6</v>
      </c>
      <c r="B11" s="22"/>
      <c r="C11" s="22">
        <f>'[1]來源(自提)'!$G$45</f>
        <v>18384</v>
      </c>
      <c r="D11" s="22">
        <f>'[1]來源(自提)'!$G$50</f>
        <v>10</v>
      </c>
      <c r="E11" s="22"/>
      <c r="F11" s="22">
        <f>'[1]來源(自提)'!$G$66</f>
        <v>204</v>
      </c>
      <c r="G11" s="23">
        <f t="shared" si="0"/>
        <v>18598</v>
      </c>
    </row>
    <row r="12" spans="1:7" ht="34.9" customHeight="1">
      <c r="A12" s="19" t="s">
        <v>7</v>
      </c>
      <c r="B12" s="22"/>
      <c r="C12" s="22">
        <f>'[1]來源(自提)'!$H$45</f>
        <v>8876</v>
      </c>
      <c r="D12" s="22"/>
      <c r="E12" s="22"/>
      <c r="F12" s="22"/>
      <c r="G12" s="23">
        <f t="shared" si="0"/>
        <v>8876</v>
      </c>
    </row>
    <row r="13" spans="1:7" ht="34.9" customHeight="1">
      <c r="A13" s="19" t="s">
        <v>9</v>
      </c>
      <c r="B13" s="22"/>
      <c r="C13" s="22">
        <f>'[1]來源(自提)'!$J$45</f>
        <v>67554</v>
      </c>
      <c r="D13" s="22"/>
      <c r="E13" s="22"/>
      <c r="F13" s="22">
        <f>'[1]來源(自提)'!$J$66</f>
        <v>2034</v>
      </c>
      <c r="G13" s="23">
        <f t="shared" si="0"/>
        <v>69588</v>
      </c>
    </row>
    <row r="14" spans="1:7" ht="34.9" customHeight="1">
      <c r="A14" s="19" t="s">
        <v>14</v>
      </c>
      <c r="B14" s="22"/>
      <c r="C14" s="22">
        <f>'[1]來源(自提)'!$O$45</f>
        <v>7800</v>
      </c>
      <c r="D14" s="22"/>
      <c r="E14" s="22"/>
      <c r="F14" s="22">
        <f>'[2]來源(自提)'!$O$66</f>
        <v>2942</v>
      </c>
      <c r="G14" s="23">
        <f>SUM(B14:F14)</f>
        <v>10742</v>
      </c>
    </row>
    <row r="15" spans="1:7" ht="34.9" customHeight="1">
      <c r="A15" s="19" t="s">
        <v>15</v>
      </c>
      <c r="B15" s="22"/>
      <c r="C15" s="22">
        <f>'[1]來源(自提)'!$P$45</f>
        <v>8628</v>
      </c>
      <c r="D15" s="22">
        <f>'[1]來源(自提)'!$P$50</f>
        <v>207</v>
      </c>
      <c r="E15" s="22"/>
      <c r="F15" s="22">
        <f>'[2]來源(自提)'!$P$66</f>
        <v>1760</v>
      </c>
      <c r="G15" s="23">
        <f>SUM(B15:F15)</f>
        <v>10595</v>
      </c>
    </row>
    <row r="16" spans="1:7" ht="34.9" customHeight="1">
      <c r="A16" s="19" t="s">
        <v>16</v>
      </c>
      <c r="B16" s="22"/>
      <c r="C16" s="22">
        <f>'[1]來源(自提)'!$Q$45</f>
        <v>8694</v>
      </c>
      <c r="D16" s="22"/>
      <c r="E16" s="22"/>
      <c r="F16" s="22">
        <f>'[2]來源(自提)'!$Q$66</f>
        <v>600</v>
      </c>
      <c r="G16" s="23">
        <f>SUM(B16:F16)</f>
        <v>9294</v>
      </c>
    </row>
    <row r="17" spans="1:7" ht="34.9" customHeight="1">
      <c r="A17" s="19" t="s">
        <v>10</v>
      </c>
      <c r="B17" s="22"/>
      <c r="C17" s="22">
        <f>'[1]來源(自提)'!$K$45</f>
        <v>3600</v>
      </c>
      <c r="D17" s="22">
        <f>'[1]來源(自提)'!$K$50</f>
        <v>11</v>
      </c>
      <c r="E17" s="22"/>
      <c r="F17" s="22">
        <f>'[1]來源(自提)'!$K$66</f>
        <v>205</v>
      </c>
      <c r="G17" s="23">
        <f t="shared" si="0"/>
        <v>3816</v>
      </c>
    </row>
    <row r="18" spans="1:7" ht="34.9" customHeight="1">
      <c r="A18" s="19" t="s">
        <v>11</v>
      </c>
      <c r="B18" s="22"/>
      <c r="C18" s="22">
        <f>'[1]來源(自提)'!$L$45</f>
        <v>49896</v>
      </c>
      <c r="D18" s="22"/>
      <c r="E18" s="22"/>
      <c r="F18" s="22">
        <f>'[1]來源(自提)'!$L$66</f>
        <v>325</v>
      </c>
      <c r="G18" s="23">
        <f t="shared" si="0"/>
        <v>50221</v>
      </c>
    </row>
    <row r="19" spans="1:7" ht="34.9" customHeight="1">
      <c r="A19" s="19" t="s">
        <v>12</v>
      </c>
      <c r="B19" s="22"/>
      <c r="C19" s="22">
        <f>'[1]來源(自提)'!$M$45</f>
        <v>100235</v>
      </c>
      <c r="D19" s="22">
        <f>'[1]來源(自提)'!$M$50</f>
        <v>80</v>
      </c>
      <c r="E19" s="22"/>
      <c r="F19" s="22">
        <f>'[1]來源(自提)'!$M$66</f>
        <v>200</v>
      </c>
      <c r="G19" s="23">
        <f t="shared" si="0"/>
        <v>100515</v>
      </c>
    </row>
    <row r="20" spans="1:7" ht="34.9" customHeight="1">
      <c r="A20" s="19" t="s">
        <v>13</v>
      </c>
      <c r="B20" s="22"/>
      <c r="C20" s="22">
        <f>'[1]來源(自提)'!$N$45</f>
        <v>73124</v>
      </c>
      <c r="D20" s="22"/>
      <c r="E20" s="22"/>
      <c r="F20" s="22">
        <f>'[2]來源(自提)'!$N$66</f>
        <v>359</v>
      </c>
      <c r="G20" s="23">
        <f t="shared" si="0"/>
        <v>73483</v>
      </c>
    </row>
    <row r="21" spans="1:7" ht="34.9" customHeight="1" thickBot="1">
      <c r="A21" s="24" t="s">
        <v>17</v>
      </c>
      <c r="B21" s="25">
        <f t="shared" ref="B21:G21" si="1">SUM(B7:B20)</f>
        <v>1150000</v>
      </c>
      <c r="C21" s="25">
        <f t="shared" si="1"/>
        <v>405826</v>
      </c>
      <c r="D21" s="25">
        <f t="shared" si="1"/>
        <v>2338</v>
      </c>
      <c r="E21" s="25">
        <f t="shared" si="1"/>
        <v>1587180</v>
      </c>
      <c r="F21" s="25">
        <f t="shared" si="1"/>
        <v>9712</v>
      </c>
      <c r="G21" s="26">
        <f t="shared" si="1"/>
        <v>3155056</v>
      </c>
    </row>
  </sheetData>
  <mergeCells count="5">
    <mergeCell ref="A5:A6"/>
    <mergeCell ref="B5:G5"/>
    <mergeCell ref="F4:G4"/>
    <mergeCell ref="A3:G3"/>
    <mergeCell ref="A2:G2"/>
  </mergeCells>
  <phoneticPr fontId="2" type="noConversion"/>
  <printOptions horizontalCentered="1"/>
  <pageMargins left="0.39370078740157483" right="0.39370078740157483" top="0.78740157480314965" bottom="0.59055118110236227" header="0.31496062992125984" footer="0.31496062992125984"/>
  <pageSetup paperSize="9" scale="92" firstPageNumber="40" orientation="portrait" useFirstPageNumber="1" r:id="rId1"/>
  <headerFooter alignWithMargins="0">
    <oddHeader xml:space="preserve">&amp;C&amp;"標楷體,標準"&amp;16&amp;U衛生福利部社會及家庭署&amp;U
&amp;U社會福利基金&amp;"標楷體,粗體"&amp;U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57" zoomScaleNormal="57" zoomScaleSheetLayoutView="65" workbookViewId="0">
      <pane xSplit="1" ySplit="7" topLeftCell="B8" activePane="bottomRight" state="frozen"/>
      <selection activeCell="C16" sqref="C16"/>
      <selection pane="topRight" activeCell="C16" sqref="C16"/>
      <selection pane="bottomLeft" activeCell="C16" sqref="C16"/>
      <selection pane="bottomRight" activeCell="R16" sqref="R16"/>
    </sheetView>
  </sheetViews>
  <sheetFormatPr defaultColWidth="9" defaultRowHeight="20.100000000000001" customHeight="1"/>
  <cols>
    <col min="1" max="1" width="18.375" style="1" bestFit="1" customWidth="1"/>
    <col min="2" max="9" width="10.75" style="1" customWidth="1"/>
    <col min="10" max="10" width="14" style="1" customWidth="1"/>
    <col min="11" max="257" width="9" style="1"/>
    <col min="258" max="258" width="23.625" style="1" customWidth="1"/>
    <col min="259" max="265" width="14.625" style="1" customWidth="1"/>
    <col min="266" max="513" width="9" style="1"/>
    <col min="514" max="514" width="23.625" style="1" customWidth="1"/>
    <col min="515" max="521" width="14.625" style="1" customWidth="1"/>
    <col min="522" max="769" width="9" style="1"/>
    <col min="770" max="770" width="23.625" style="1" customWidth="1"/>
    <col min="771" max="777" width="14.625" style="1" customWidth="1"/>
    <col min="778" max="1025" width="9" style="1"/>
    <col min="1026" max="1026" width="23.625" style="1" customWidth="1"/>
    <col min="1027" max="1033" width="14.625" style="1" customWidth="1"/>
    <col min="1034" max="1281" width="9" style="1"/>
    <col min="1282" max="1282" width="23.625" style="1" customWidth="1"/>
    <col min="1283" max="1289" width="14.625" style="1" customWidth="1"/>
    <col min="1290" max="1537" width="9" style="1"/>
    <col min="1538" max="1538" width="23.625" style="1" customWidth="1"/>
    <col min="1539" max="1545" width="14.625" style="1" customWidth="1"/>
    <col min="1546" max="1793" width="9" style="1"/>
    <col min="1794" max="1794" width="23.625" style="1" customWidth="1"/>
    <col min="1795" max="1801" width="14.625" style="1" customWidth="1"/>
    <col min="1802" max="2049" width="9" style="1"/>
    <col min="2050" max="2050" width="23.625" style="1" customWidth="1"/>
    <col min="2051" max="2057" width="14.625" style="1" customWidth="1"/>
    <col min="2058" max="2305" width="9" style="1"/>
    <col min="2306" max="2306" width="23.625" style="1" customWidth="1"/>
    <col min="2307" max="2313" width="14.625" style="1" customWidth="1"/>
    <col min="2314" max="2561" width="9" style="1"/>
    <col min="2562" max="2562" width="23.625" style="1" customWidth="1"/>
    <col min="2563" max="2569" width="14.625" style="1" customWidth="1"/>
    <col min="2570" max="2817" width="9" style="1"/>
    <col min="2818" max="2818" width="23.625" style="1" customWidth="1"/>
    <col min="2819" max="2825" width="14.625" style="1" customWidth="1"/>
    <col min="2826" max="3073" width="9" style="1"/>
    <col min="3074" max="3074" width="23.625" style="1" customWidth="1"/>
    <col min="3075" max="3081" width="14.625" style="1" customWidth="1"/>
    <col min="3082" max="3329" width="9" style="1"/>
    <col min="3330" max="3330" width="23.625" style="1" customWidth="1"/>
    <col min="3331" max="3337" width="14.625" style="1" customWidth="1"/>
    <col min="3338" max="3585" width="9" style="1"/>
    <col min="3586" max="3586" width="23.625" style="1" customWidth="1"/>
    <col min="3587" max="3593" width="14.625" style="1" customWidth="1"/>
    <col min="3594" max="3841" width="9" style="1"/>
    <col min="3842" max="3842" width="23.625" style="1" customWidth="1"/>
    <col min="3843" max="3849" width="14.625" style="1" customWidth="1"/>
    <col min="3850" max="4097" width="9" style="1"/>
    <col min="4098" max="4098" width="23.625" style="1" customWidth="1"/>
    <col min="4099" max="4105" width="14.625" style="1" customWidth="1"/>
    <col min="4106" max="4353" width="9" style="1"/>
    <col min="4354" max="4354" width="23.625" style="1" customWidth="1"/>
    <col min="4355" max="4361" width="14.625" style="1" customWidth="1"/>
    <col min="4362" max="4609" width="9" style="1"/>
    <col min="4610" max="4610" width="23.625" style="1" customWidth="1"/>
    <col min="4611" max="4617" width="14.625" style="1" customWidth="1"/>
    <col min="4618" max="4865" width="9" style="1"/>
    <col min="4866" max="4866" width="23.625" style="1" customWidth="1"/>
    <col min="4867" max="4873" width="14.625" style="1" customWidth="1"/>
    <col min="4874" max="5121" width="9" style="1"/>
    <col min="5122" max="5122" width="23.625" style="1" customWidth="1"/>
    <col min="5123" max="5129" width="14.625" style="1" customWidth="1"/>
    <col min="5130" max="5377" width="9" style="1"/>
    <col min="5378" max="5378" width="23.625" style="1" customWidth="1"/>
    <col min="5379" max="5385" width="14.625" style="1" customWidth="1"/>
    <col min="5386" max="5633" width="9" style="1"/>
    <col min="5634" max="5634" width="23.625" style="1" customWidth="1"/>
    <col min="5635" max="5641" width="14.625" style="1" customWidth="1"/>
    <col min="5642" max="5889" width="9" style="1"/>
    <col min="5890" max="5890" width="23.625" style="1" customWidth="1"/>
    <col min="5891" max="5897" width="14.625" style="1" customWidth="1"/>
    <col min="5898" max="6145" width="9" style="1"/>
    <col min="6146" max="6146" width="23.625" style="1" customWidth="1"/>
    <col min="6147" max="6153" width="14.625" style="1" customWidth="1"/>
    <col min="6154" max="6401" width="9" style="1"/>
    <col min="6402" max="6402" width="23.625" style="1" customWidth="1"/>
    <col min="6403" max="6409" width="14.625" style="1" customWidth="1"/>
    <col min="6410" max="6657" width="9" style="1"/>
    <col min="6658" max="6658" width="23.625" style="1" customWidth="1"/>
    <col min="6659" max="6665" width="14.625" style="1" customWidth="1"/>
    <col min="6666" max="6913" width="9" style="1"/>
    <col min="6914" max="6914" width="23.625" style="1" customWidth="1"/>
    <col min="6915" max="6921" width="14.625" style="1" customWidth="1"/>
    <col min="6922" max="7169" width="9" style="1"/>
    <col min="7170" max="7170" width="23.625" style="1" customWidth="1"/>
    <col min="7171" max="7177" width="14.625" style="1" customWidth="1"/>
    <col min="7178" max="7425" width="9" style="1"/>
    <col min="7426" max="7426" width="23.625" style="1" customWidth="1"/>
    <col min="7427" max="7433" width="14.625" style="1" customWidth="1"/>
    <col min="7434" max="7681" width="9" style="1"/>
    <col min="7682" max="7682" width="23.625" style="1" customWidth="1"/>
    <col min="7683" max="7689" width="14.625" style="1" customWidth="1"/>
    <col min="7690" max="7937" width="9" style="1"/>
    <col min="7938" max="7938" width="23.625" style="1" customWidth="1"/>
    <col min="7939" max="7945" width="14.625" style="1" customWidth="1"/>
    <col min="7946" max="8193" width="9" style="1"/>
    <col min="8194" max="8194" width="23.625" style="1" customWidth="1"/>
    <col min="8195" max="8201" width="14.625" style="1" customWidth="1"/>
    <col min="8202" max="8449" width="9" style="1"/>
    <col min="8450" max="8450" width="23.625" style="1" customWidth="1"/>
    <col min="8451" max="8457" width="14.625" style="1" customWidth="1"/>
    <col min="8458" max="8705" width="9" style="1"/>
    <col min="8706" max="8706" width="23.625" style="1" customWidth="1"/>
    <col min="8707" max="8713" width="14.625" style="1" customWidth="1"/>
    <col min="8714" max="8961" width="9" style="1"/>
    <col min="8962" max="8962" width="23.625" style="1" customWidth="1"/>
    <col min="8963" max="8969" width="14.625" style="1" customWidth="1"/>
    <col min="8970" max="9217" width="9" style="1"/>
    <col min="9218" max="9218" width="23.625" style="1" customWidth="1"/>
    <col min="9219" max="9225" width="14.625" style="1" customWidth="1"/>
    <col min="9226" max="9473" width="9" style="1"/>
    <col min="9474" max="9474" width="23.625" style="1" customWidth="1"/>
    <col min="9475" max="9481" width="14.625" style="1" customWidth="1"/>
    <col min="9482" max="9729" width="9" style="1"/>
    <col min="9730" max="9730" width="23.625" style="1" customWidth="1"/>
    <col min="9731" max="9737" width="14.625" style="1" customWidth="1"/>
    <col min="9738" max="9985" width="9" style="1"/>
    <col min="9986" max="9986" width="23.625" style="1" customWidth="1"/>
    <col min="9987" max="9993" width="14.625" style="1" customWidth="1"/>
    <col min="9994" max="10241" width="9" style="1"/>
    <col min="10242" max="10242" width="23.625" style="1" customWidth="1"/>
    <col min="10243" max="10249" width="14.625" style="1" customWidth="1"/>
    <col min="10250" max="10497" width="9" style="1"/>
    <col min="10498" max="10498" width="23.625" style="1" customWidth="1"/>
    <col min="10499" max="10505" width="14.625" style="1" customWidth="1"/>
    <col min="10506" max="10753" width="9" style="1"/>
    <col min="10754" max="10754" width="23.625" style="1" customWidth="1"/>
    <col min="10755" max="10761" width="14.625" style="1" customWidth="1"/>
    <col min="10762" max="11009" width="9" style="1"/>
    <col min="11010" max="11010" width="23.625" style="1" customWidth="1"/>
    <col min="11011" max="11017" width="14.625" style="1" customWidth="1"/>
    <col min="11018" max="11265" width="9" style="1"/>
    <col min="11266" max="11266" width="23.625" style="1" customWidth="1"/>
    <col min="11267" max="11273" width="14.625" style="1" customWidth="1"/>
    <col min="11274" max="11521" width="9" style="1"/>
    <col min="11522" max="11522" width="23.625" style="1" customWidth="1"/>
    <col min="11523" max="11529" width="14.625" style="1" customWidth="1"/>
    <col min="11530" max="11777" width="9" style="1"/>
    <col min="11778" max="11778" width="23.625" style="1" customWidth="1"/>
    <col min="11779" max="11785" width="14.625" style="1" customWidth="1"/>
    <col min="11786" max="12033" width="9" style="1"/>
    <col min="12034" max="12034" width="23.625" style="1" customWidth="1"/>
    <col min="12035" max="12041" width="14.625" style="1" customWidth="1"/>
    <col min="12042" max="12289" width="9" style="1"/>
    <col min="12290" max="12290" width="23.625" style="1" customWidth="1"/>
    <col min="12291" max="12297" width="14.625" style="1" customWidth="1"/>
    <col min="12298" max="12545" width="9" style="1"/>
    <col min="12546" max="12546" width="23.625" style="1" customWidth="1"/>
    <col min="12547" max="12553" width="14.625" style="1" customWidth="1"/>
    <col min="12554" max="12801" width="9" style="1"/>
    <col min="12802" max="12802" width="23.625" style="1" customWidth="1"/>
    <col min="12803" max="12809" width="14.625" style="1" customWidth="1"/>
    <col min="12810" max="13057" width="9" style="1"/>
    <col min="13058" max="13058" width="23.625" style="1" customWidth="1"/>
    <col min="13059" max="13065" width="14.625" style="1" customWidth="1"/>
    <col min="13066" max="13313" width="9" style="1"/>
    <col min="13314" max="13314" width="23.625" style="1" customWidth="1"/>
    <col min="13315" max="13321" width="14.625" style="1" customWidth="1"/>
    <col min="13322" max="13569" width="9" style="1"/>
    <col min="13570" max="13570" width="23.625" style="1" customWidth="1"/>
    <col min="13571" max="13577" width="14.625" style="1" customWidth="1"/>
    <col min="13578" max="13825" width="9" style="1"/>
    <col min="13826" max="13826" width="23.625" style="1" customWidth="1"/>
    <col min="13827" max="13833" width="14.625" style="1" customWidth="1"/>
    <col min="13834" max="14081" width="9" style="1"/>
    <col min="14082" max="14082" width="23.625" style="1" customWidth="1"/>
    <col min="14083" max="14089" width="14.625" style="1" customWidth="1"/>
    <col min="14090" max="14337" width="9" style="1"/>
    <col min="14338" max="14338" width="23.625" style="1" customWidth="1"/>
    <col min="14339" max="14345" width="14.625" style="1" customWidth="1"/>
    <col min="14346" max="14593" width="9" style="1"/>
    <col min="14594" max="14594" width="23.625" style="1" customWidth="1"/>
    <col min="14595" max="14601" width="14.625" style="1" customWidth="1"/>
    <col min="14602" max="14849" width="9" style="1"/>
    <col min="14850" max="14850" width="23.625" style="1" customWidth="1"/>
    <col min="14851" max="14857" width="14.625" style="1" customWidth="1"/>
    <col min="14858" max="15105" width="9" style="1"/>
    <col min="15106" max="15106" width="23.625" style="1" customWidth="1"/>
    <col min="15107" max="15113" width="14.625" style="1" customWidth="1"/>
    <col min="15114" max="15361" width="9" style="1"/>
    <col min="15362" max="15362" width="23.625" style="1" customWidth="1"/>
    <col min="15363" max="15369" width="14.625" style="1" customWidth="1"/>
    <col min="15370" max="15617" width="9" style="1"/>
    <col min="15618" max="15618" width="23.625" style="1" customWidth="1"/>
    <col min="15619" max="15625" width="14.625" style="1" customWidth="1"/>
    <col min="15626" max="15873" width="9" style="1"/>
    <col min="15874" max="15874" width="23.625" style="1" customWidth="1"/>
    <col min="15875" max="15881" width="14.625" style="1" customWidth="1"/>
    <col min="15882" max="16129" width="9" style="1"/>
    <col min="16130" max="16130" width="23.625" style="1" customWidth="1"/>
    <col min="16131" max="16137" width="14.625" style="1" customWidth="1"/>
    <col min="16138" max="16384" width="9" style="1"/>
  </cols>
  <sheetData>
    <row r="1" spans="1:9" s="2" customFormat="1" ht="6.4" customHeight="1"/>
    <row r="2" spans="1:9" s="2" customFormat="1" ht="25.9" customHeight="1">
      <c r="A2" s="303" t="s">
        <v>65</v>
      </c>
      <c r="B2" s="304"/>
      <c r="C2" s="304"/>
      <c r="D2" s="304"/>
      <c r="E2" s="304"/>
      <c r="F2" s="304"/>
      <c r="G2" s="304"/>
      <c r="H2" s="311"/>
      <c r="I2" s="311"/>
    </row>
    <row r="3" spans="1:9" s="2" customFormat="1" ht="19.899999999999999" customHeight="1">
      <c r="A3" s="301" t="s">
        <v>68</v>
      </c>
      <c r="B3" s="302"/>
      <c r="C3" s="302"/>
      <c r="D3" s="302"/>
      <c r="E3" s="302"/>
      <c r="F3" s="302"/>
      <c r="G3" s="302"/>
      <c r="H3" s="311"/>
      <c r="I3" s="311"/>
    </row>
    <row r="4" spans="1:9" s="2" customFormat="1" ht="19.899999999999999" customHeight="1">
      <c r="A4" s="38"/>
      <c r="B4" s="39"/>
      <c r="C4" s="39"/>
      <c r="D4" s="39"/>
      <c r="E4" s="39"/>
      <c r="F4" s="39"/>
      <c r="G4" s="39"/>
      <c r="H4" s="40"/>
      <c r="I4" s="40"/>
    </row>
    <row r="5" spans="1:9" ht="16.899999999999999" customHeight="1" thickBot="1">
      <c r="B5" s="4"/>
      <c r="C5" s="4"/>
      <c r="D5" s="4"/>
      <c r="E5" s="4"/>
      <c r="F5" s="4"/>
      <c r="G5" s="4"/>
      <c r="H5" s="310" t="s">
        <v>64</v>
      </c>
      <c r="I5" s="310"/>
    </row>
    <row r="6" spans="1:9" ht="29.25" customHeight="1">
      <c r="A6" s="305" t="s">
        <v>70</v>
      </c>
      <c r="B6" s="307" t="s">
        <v>1</v>
      </c>
      <c r="C6" s="308"/>
      <c r="D6" s="308"/>
      <c r="E6" s="308"/>
      <c r="F6" s="308"/>
      <c r="G6" s="308"/>
      <c r="H6" s="308"/>
      <c r="I6" s="309"/>
    </row>
    <row r="7" spans="1:9" ht="83.25" customHeight="1">
      <c r="A7" s="306"/>
      <c r="B7" s="27" t="s">
        <v>59</v>
      </c>
      <c r="C7" s="27" t="s">
        <v>58</v>
      </c>
      <c r="D7" s="27" t="s">
        <v>60</v>
      </c>
      <c r="E7" s="28" t="s">
        <v>62</v>
      </c>
      <c r="F7" s="27" t="s">
        <v>24</v>
      </c>
      <c r="G7" s="28" t="s">
        <v>63</v>
      </c>
      <c r="H7" s="27" t="s">
        <v>61</v>
      </c>
      <c r="I7" s="29" t="s">
        <v>2</v>
      </c>
    </row>
    <row r="8" spans="1:9" ht="28.5" customHeight="1">
      <c r="A8" s="30" t="s">
        <v>3</v>
      </c>
      <c r="B8" s="31"/>
      <c r="C8" s="31"/>
      <c r="D8" s="31">
        <f>'[1]108年各計畫彙總(預算案)  '!$AN$3</f>
        <v>1291836</v>
      </c>
      <c r="E8" s="31"/>
      <c r="F8" s="31"/>
      <c r="G8" s="31"/>
      <c r="H8" s="31">
        <f>'[1]108年各計畫彙總(預算案)  '!$DD$3</f>
        <v>1878</v>
      </c>
      <c r="I8" s="32">
        <f t="shared" ref="I8:I21" si="0">SUM(B8:H8)</f>
        <v>1293714</v>
      </c>
    </row>
    <row r="9" spans="1:9" ht="28.5" customHeight="1">
      <c r="A9" s="33" t="s">
        <v>25</v>
      </c>
      <c r="B9" s="31">
        <v>98716</v>
      </c>
      <c r="C9" s="31"/>
      <c r="D9" s="31">
        <f>'[1]108年各計畫彙總(預算案)  '!$AO$3</f>
        <v>33950</v>
      </c>
      <c r="E9" s="31">
        <f>'[1]108年各計畫彙總(預算案)  '!$BF$3</f>
        <v>2922</v>
      </c>
      <c r="F9" s="31"/>
      <c r="G9" s="31">
        <f>'[1]108年各計畫彙總(預算案)  '!$CN$3</f>
        <v>8930</v>
      </c>
      <c r="H9" s="31"/>
      <c r="I9" s="32">
        <f t="shared" si="0"/>
        <v>144518</v>
      </c>
    </row>
    <row r="10" spans="1:9" ht="28.5" customHeight="1">
      <c r="A10" s="33" t="s">
        <v>29</v>
      </c>
      <c r="B10" s="31">
        <v>134413</v>
      </c>
      <c r="C10" s="31"/>
      <c r="D10" s="31">
        <f>'[1]108年各計畫彙總(預算案)  '!$AS$3</f>
        <v>14096</v>
      </c>
      <c r="E10" s="31"/>
      <c r="F10" s="31"/>
      <c r="G10" s="31">
        <f>'[1]108年各計畫彙總(預算案)  '!$CR$3</f>
        <v>19143</v>
      </c>
      <c r="H10" s="31"/>
      <c r="I10" s="32">
        <f>SUM(B10:H10)</f>
        <v>167652</v>
      </c>
    </row>
    <row r="11" spans="1:9" ht="28.5" customHeight="1">
      <c r="A11" s="33" t="s">
        <v>26</v>
      </c>
      <c r="B11" s="31">
        <f>'[1]108年各計畫彙總(預算案)  '!$H$3</f>
        <v>157964</v>
      </c>
      <c r="C11" s="31"/>
      <c r="D11" s="31">
        <f>'[1]108年各計畫彙總(預算案)  '!$AP$3</f>
        <v>5965</v>
      </c>
      <c r="E11" s="31"/>
      <c r="F11" s="31"/>
      <c r="G11" s="31"/>
      <c r="H11" s="31"/>
      <c r="I11" s="32">
        <f t="shared" si="0"/>
        <v>163929</v>
      </c>
    </row>
    <row r="12" spans="1:9" ht="28.5" customHeight="1">
      <c r="A12" s="33" t="s">
        <v>27</v>
      </c>
      <c r="B12" s="31">
        <v>136435</v>
      </c>
      <c r="C12" s="31"/>
      <c r="D12" s="31">
        <f>'[1]108年各計畫彙總(預算案)  '!$AQ$3</f>
        <v>187</v>
      </c>
      <c r="E12" s="31"/>
      <c r="F12" s="31"/>
      <c r="G12" s="31"/>
      <c r="H12" s="31"/>
      <c r="I12" s="32">
        <f t="shared" si="0"/>
        <v>136622</v>
      </c>
    </row>
    <row r="13" spans="1:9" ht="28.5" customHeight="1">
      <c r="A13" s="33" t="s">
        <v>28</v>
      </c>
      <c r="B13" s="31">
        <f>'[1]108年各計畫彙總(預算案)  '!$J$3</f>
        <v>83338</v>
      </c>
      <c r="C13" s="31"/>
      <c r="D13" s="31">
        <f>'[1]108年各計畫彙總(預算案)  '!$AR$3</f>
        <v>1566</v>
      </c>
      <c r="E13" s="31"/>
      <c r="F13" s="31"/>
      <c r="G13" s="31">
        <f>'[1]108年各計畫彙總(預算案)  '!$CQ$3</f>
        <v>6935</v>
      </c>
      <c r="H13" s="31"/>
      <c r="I13" s="32">
        <f t="shared" si="0"/>
        <v>91839</v>
      </c>
    </row>
    <row r="14" spans="1:9" ht="28.5" customHeight="1">
      <c r="A14" s="33" t="s">
        <v>30</v>
      </c>
      <c r="B14" s="31">
        <f>'[1]108年各計畫彙總(預算案)  '!$L$3</f>
        <v>212898</v>
      </c>
      <c r="C14" s="31"/>
      <c r="D14" s="31">
        <f>'[1]108年各計畫彙總(預算案)  '!$AT$3</f>
        <v>10161</v>
      </c>
      <c r="E14" s="31"/>
      <c r="F14" s="31"/>
      <c r="G14" s="31"/>
      <c r="H14" s="31"/>
      <c r="I14" s="32">
        <f t="shared" si="0"/>
        <v>223059</v>
      </c>
    </row>
    <row r="15" spans="1:9" ht="28.5" customHeight="1">
      <c r="A15" s="33" t="s">
        <v>14</v>
      </c>
      <c r="B15" s="31">
        <f>'[1]108年各計畫彙總(預算案)  '!$Q$3</f>
        <v>94034</v>
      </c>
      <c r="C15" s="31"/>
      <c r="D15" s="31">
        <f>'[1]108年各計畫彙總(預算案)  '!$AY$3</f>
        <v>7525</v>
      </c>
      <c r="E15" s="31"/>
      <c r="F15" s="31"/>
      <c r="G15" s="31"/>
      <c r="H15" s="31"/>
      <c r="I15" s="32">
        <f>SUM(B15:H15)</f>
        <v>101559</v>
      </c>
    </row>
    <row r="16" spans="1:9" ht="28.5" customHeight="1">
      <c r="A16" s="33" t="s">
        <v>15</v>
      </c>
      <c r="B16" s="31">
        <f>'[1]108年各計畫彙總(預算案)  '!$R$3</f>
        <v>101402</v>
      </c>
      <c r="C16" s="31"/>
      <c r="D16" s="31">
        <f>'[1]108年各計畫彙總(預算案)  '!$AZ$3</f>
        <v>796</v>
      </c>
      <c r="E16" s="31"/>
      <c r="F16" s="31"/>
      <c r="G16" s="31"/>
      <c r="H16" s="31"/>
      <c r="I16" s="32">
        <f>SUM(B16:H16)</f>
        <v>102198</v>
      </c>
    </row>
    <row r="17" spans="1:9" ht="28.5" customHeight="1">
      <c r="A17" s="33" t="s">
        <v>16</v>
      </c>
      <c r="B17" s="31">
        <f>'[1]108年各計畫彙總(預算案)  '!$S$3</f>
        <v>86953</v>
      </c>
      <c r="C17" s="31">
        <f>'[1]108年各計畫彙總(預算案)  '!$AJ$3</f>
        <v>438</v>
      </c>
      <c r="D17" s="31">
        <f>'[1]108年各計畫彙總(預算案)  '!$BA$3</f>
        <v>30300</v>
      </c>
      <c r="E17" s="31"/>
      <c r="F17" s="31">
        <f>'[1]108年各計畫彙總(預算案)  '!$CI$3</f>
        <v>157192</v>
      </c>
      <c r="G17" s="31"/>
      <c r="H17" s="31"/>
      <c r="I17" s="32">
        <f>SUM(B17:H17)</f>
        <v>274883</v>
      </c>
    </row>
    <row r="18" spans="1:9" ht="28.5" customHeight="1">
      <c r="A18" s="33" t="s">
        <v>31</v>
      </c>
      <c r="B18" s="31">
        <f>'[1]108年各計畫彙總(預算案)  '!$M$3</f>
        <v>92522</v>
      </c>
      <c r="C18" s="31"/>
      <c r="D18" s="31">
        <f>'[1]108年各計畫彙總(預算案)  '!$AU$3</f>
        <v>2430</v>
      </c>
      <c r="E18" s="31"/>
      <c r="F18" s="31"/>
      <c r="G18" s="31"/>
      <c r="H18" s="31"/>
      <c r="I18" s="32">
        <f t="shared" si="0"/>
        <v>94952</v>
      </c>
    </row>
    <row r="19" spans="1:9" ht="28.5" customHeight="1">
      <c r="A19" s="33" t="s">
        <v>32</v>
      </c>
      <c r="B19" s="34">
        <f>'[1]108年各計畫彙總(預算案)  '!$N$3</f>
        <v>143238.9</v>
      </c>
      <c r="C19" s="34"/>
      <c r="D19" s="34">
        <f>'[1]108年各計畫彙總(預算案)  '!$AV$3</f>
        <v>8141</v>
      </c>
      <c r="E19" s="34"/>
      <c r="F19" s="34"/>
      <c r="G19" s="31">
        <f>'[1]108年各計畫彙總(預算案)  '!$CU$3</f>
        <v>2489</v>
      </c>
      <c r="H19" s="34"/>
      <c r="I19" s="35">
        <f t="shared" si="0"/>
        <v>153868.9</v>
      </c>
    </row>
    <row r="20" spans="1:9" ht="28.5" customHeight="1">
      <c r="A20" s="30" t="s">
        <v>33</v>
      </c>
      <c r="B20" s="31">
        <f>'[1]108年各計畫彙總(預算案)  '!$O$3</f>
        <v>229921</v>
      </c>
      <c r="C20" s="31"/>
      <c r="D20" s="34">
        <f>'[1]108年各計畫彙總(預算案)  '!$AW$3</f>
        <v>14000</v>
      </c>
      <c r="E20" s="34"/>
      <c r="F20" s="31"/>
      <c r="G20" s="31">
        <f>'[1]108年各計畫彙總(預算案)  '!$CV$3</f>
        <v>22705</v>
      </c>
      <c r="H20" s="31"/>
      <c r="I20" s="35">
        <f t="shared" si="0"/>
        <v>266626</v>
      </c>
    </row>
    <row r="21" spans="1:9" ht="28.5" customHeight="1">
      <c r="A21" s="33" t="s">
        <v>13</v>
      </c>
      <c r="B21" s="31">
        <f>'[1]108年各計畫彙總(預算案)  '!$P$3</f>
        <v>180084</v>
      </c>
      <c r="C21" s="31"/>
      <c r="D21" s="31">
        <f>'[1]108年各計畫彙總(預算案)  '!$AX$3</f>
        <v>4000</v>
      </c>
      <c r="E21" s="31"/>
      <c r="F21" s="31"/>
      <c r="G21" s="31">
        <f>'[1]108年各計畫彙總(預算案)  '!$CW$3</f>
        <v>975</v>
      </c>
      <c r="H21" s="31"/>
      <c r="I21" s="32">
        <f t="shared" si="0"/>
        <v>185059</v>
      </c>
    </row>
    <row r="22" spans="1:9" ht="28.5" customHeight="1" thickBot="1">
      <c r="A22" s="15" t="s">
        <v>57</v>
      </c>
      <c r="B22" s="36">
        <f t="shared" ref="B22:I22" si="1">SUM(B8:B21)</f>
        <v>1751918.9</v>
      </c>
      <c r="C22" s="36">
        <f t="shared" si="1"/>
        <v>438</v>
      </c>
      <c r="D22" s="36">
        <f t="shared" si="1"/>
        <v>1424953</v>
      </c>
      <c r="E22" s="36">
        <f t="shared" si="1"/>
        <v>2922</v>
      </c>
      <c r="F22" s="36">
        <f t="shared" si="1"/>
        <v>157192</v>
      </c>
      <c r="G22" s="36">
        <f t="shared" si="1"/>
        <v>61177</v>
      </c>
      <c r="H22" s="36">
        <f t="shared" si="1"/>
        <v>1878</v>
      </c>
      <c r="I22" s="37">
        <f t="shared" si="1"/>
        <v>3400478.9</v>
      </c>
    </row>
  </sheetData>
  <mergeCells count="5">
    <mergeCell ref="A6:A7"/>
    <mergeCell ref="B6:I6"/>
    <mergeCell ref="H5:I5"/>
    <mergeCell ref="A2:I2"/>
    <mergeCell ref="A3:I3"/>
  </mergeCells>
  <phoneticPr fontId="3" type="noConversion"/>
  <printOptions horizontalCentered="1"/>
  <pageMargins left="0.39370078740157483" right="0.39370078740157483" top="0.78740157480314965" bottom="0.59055118110236227" header="0.31496062992125984" footer="0.31496062992125984"/>
  <pageSetup paperSize="9" scale="90" firstPageNumber="40" orientation="portrait" useFirstPageNumber="1" r:id="rId1"/>
  <headerFooter alignWithMargins="0">
    <oddHeader xml:space="preserve">&amp;C&amp;"標楷體,標準"&amp;16&amp;U衛生福利部社會及家庭署&amp;U
&amp;U社會福利基金&amp;"標楷體,粗體"&amp;U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64" zoomScaleNormal="64" zoomScaleSheetLayoutView="78" workbookViewId="0">
      <selection activeCell="M11" sqref="M11"/>
    </sheetView>
  </sheetViews>
  <sheetFormatPr defaultColWidth="9" defaultRowHeight="19.5"/>
  <cols>
    <col min="1" max="1" width="19.5" style="3" customWidth="1"/>
    <col min="2" max="9" width="10.375" style="3" customWidth="1"/>
    <col min="10" max="10" width="4.125" style="3" customWidth="1"/>
    <col min="11" max="11" width="30.125" style="3" customWidth="1"/>
    <col min="12" max="16384" width="9" style="3"/>
  </cols>
  <sheetData>
    <row r="1" spans="1:9" s="2" customFormat="1" ht="6" customHeight="1"/>
    <row r="2" spans="1:9" s="2" customFormat="1" ht="25.9" customHeight="1">
      <c r="A2" s="303" t="s">
        <v>66</v>
      </c>
      <c r="B2" s="313"/>
      <c r="C2" s="313"/>
      <c r="D2" s="313"/>
      <c r="E2" s="313"/>
      <c r="F2" s="313"/>
      <c r="G2" s="313"/>
      <c r="H2" s="314"/>
      <c r="I2" s="314"/>
    </row>
    <row r="3" spans="1:9" s="2" customFormat="1" ht="19.899999999999999" customHeight="1">
      <c r="A3" s="301" t="s">
        <v>69</v>
      </c>
      <c r="B3" s="315"/>
      <c r="C3" s="315"/>
      <c r="D3" s="315"/>
      <c r="E3" s="315"/>
      <c r="F3" s="315"/>
      <c r="G3" s="315"/>
      <c r="H3" s="314"/>
      <c r="I3" s="314"/>
    </row>
    <row r="4" spans="1:9" ht="20.100000000000001" customHeight="1" thickBot="1">
      <c r="B4" s="6"/>
      <c r="C4" s="6"/>
      <c r="D4" s="6"/>
      <c r="E4" s="6"/>
      <c r="F4" s="6"/>
      <c r="G4" s="6"/>
      <c r="H4" s="312" t="s">
        <v>34</v>
      </c>
      <c r="I4" s="312"/>
    </row>
    <row r="5" spans="1:9" ht="34.9" customHeight="1">
      <c r="A5" s="7" t="s">
        <v>70</v>
      </c>
      <c r="B5" s="8" t="s">
        <v>36</v>
      </c>
      <c r="C5" s="8" t="s">
        <v>37</v>
      </c>
      <c r="D5" s="8" t="s">
        <v>38</v>
      </c>
      <c r="E5" s="8" t="s">
        <v>39</v>
      </c>
      <c r="F5" s="8" t="s">
        <v>40</v>
      </c>
      <c r="G5" s="8" t="s">
        <v>41</v>
      </c>
      <c r="H5" s="8" t="s">
        <v>42</v>
      </c>
      <c r="I5" s="9" t="s">
        <v>56</v>
      </c>
    </row>
    <row r="6" spans="1:9" ht="36" customHeight="1">
      <c r="A6" s="10" t="s">
        <v>43</v>
      </c>
      <c r="B6" s="11">
        <v>24</v>
      </c>
      <c r="C6" s="12"/>
      <c r="D6" s="12">
        <v>2</v>
      </c>
      <c r="E6" s="12">
        <v>11</v>
      </c>
      <c r="F6" s="12">
        <v>2</v>
      </c>
      <c r="G6" s="12">
        <v>1</v>
      </c>
      <c r="H6" s="12">
        <v>2</v>
      </c>
      <c r="I6" s="13">
        <f t="shared" ref="I6:I18" si="0">SUM(B6:H6)</f>
        <v>42</v>
      </c>
    </row>
    <row r="7" spans="1:9" ht="36" customHeight="1">
      <c r="A7" s="10" t="s">
        <v>47</v>
      </c>
      <c r="B7" s="11">
        <v>26</v>
      </c>
      <c r="C7" s="12">
        <v>4</v>
      </c>
      <c r="D7" s="12">
        <v>1</v>
      </c>
      <c r="E7" s="12">
        <v>14</v>
      </c>
      <c r="F7" s="12">
        <v>3</v>
      </c>
      <c r="G7" s="12">
        <v>1</v>
      </c>
      <c r="H7" s="12">
        <v>2</v>
      </c>
      <c r="I7" s="13">
        <f>SUM(B7:H7)</f>
        <v>51</v>
      </c>
    </row>
    <row r="8" spans="1:9" ht="36" customHeight="1">
      <c r="A8" s="10" t="s">
        <v>44</v>
      </c>
      <c r="B8" s="11">
        <v>24</v>
      </c>
      <c r="C8" s="12"/>
      <c r="D8" s="12">
        <v>2</v>
      </c>
      <c r="E8" s="12">
        <v>18</v>
      </c>
      <c r="F8" s="12">
        <v>2</v>
      </c>
      <c r="G8" s="12"/>
      <c r="H8" s="12"/>
      <c r="I8" s="13">
        <f t="shared" si="0"/>
        <v>46</v>
      </c>
    </row>
    <row r="9" spans="1:9" ht="36" customHeight="1">
      <c r="A9" s="10" t="s">
        <v>45</v>
      </c>
      <c r="B9" s="11">
        <v>38</v>
      </c>
      <c r="C9" s="12"/>
      <c r="D9" s="12">
        <v>2</v>
      </c>
      <c r="E9" s="12">
        <v>15</v>
      </c>
      <c r="F9" s="12">
        <v>3</v>
      </c>
      <c r="G9" s="12"/>
      <c r="H9" s="12"/>
      <c r="I9" s="13">
        <f t="shared" si="0"/>
        <v>58</v>
      </c>
    </row>
    <row r="10" spans="1:9" ht="36" customHeight="1">
      <c r="A10" s="10" t="s">
        <v>46</v>
      </c>
      <c r="B10" s="11">
        <v>20</v>
      </c>
      <c r="C10" s="12"/>
      <c r="D10" s="12">
        <v>2</v>
      </c>
      <c r="E10" s="12">
        <v>6</v>
      </c>
      <c r="F10" s="12">
        <v>1</v>
      </c>
      <c r="G10" s="12"/>
      <c r="H10" s="12"/>
      <c r="I10" s="13">
        <f t="shared" si="0"/>
        <v>29</v>
      </c>
    </row>
    <row r="11" spans="1:9" ht="36" customHeight="1">
      <c r="A11" s="10" t="s">
        <v>48</v>
      </c>
      <c r="B11" s="11">
        <v>54</v>
      </c>
      <c r="C11" s="12"/>
      <c r="D11" s="12">
        <v>3</v>
      </c>
      <c r="E11" s="12">
        <v>55</v>
      </c>
      <c r="F11" s="12">
        <v>3</v>
      </c>
      <c r="G11" s="12"/>
      <c r="H11" s="12"/>
      <c r="I11" s="13">
        <f t="shared" si="0"/>
        <v>115</v>
      </c>
    </row>
    <row r="12" spans="1:9" ht="36" customHeight="1">
      <c r="A12" s="10" t="s">
        <v>53</v>
      </c>
      <c r="B12" s="11">
        <v>41</v>
      </c>
      <c r="C12" s="12"/>
      <c r="D12" s="11">
        <v>3</v>
      </c>
      <c r="E12" s="11">
        <v>4</v>
      </c>
      <c r="F12" s="11">
        <v>2</v>
      </c>
      <c r="G12" s="11">
        <v>2</v>
      </c>
      <c r="H12" s="12"/>
      <c r="I12" s="14">
        <f>SUM(B12:H12)</f>
        <v>52</v>
      </c>
    </row>
    <row r="13" spans="1:9" ht="36" customHeight="1">
      <c r="A13" s="10" t="s">
        <v>54</v>
      </c>
      <c r="B13" s="11">
        <v>42</v>
      </c>
      <c r="C13" s="11"/>
      <c r="D13" s="11">
        <v>4</v>
      </c>
      <c r="E13" s="11">
        <v>2</v>
      </c>
      <c r="F13" s="11">
        <v>2</v>
      </c>
      <c r="G13" s="11">
        <v>2</v>
      </c>
      <c r="H13" s="11">
        <v>1</v>
      </c>
      <c r="I13" s="14">
        <f>SUM(B13:H13)</f>
        <v>53</v>
      </c>
    </row>
    <row r="14" spans="1:9" ht="36" customHeight="1">
      <c r="A14" s="10" t="s">
        <v>55</v>
      </c>
      <c r="B14" s="11">
        <v>43</v>
      </c>
      <c r="C14" s="12"/>
      <c r="D14" s="11">
        <v>3</v>
      </c>
      <c r="E14" s="11">
        <v>1</v>
      </c>
      <c r="F14" s="11">
        <v>3</v>
      </c>
      <c r="G14" s="11">
        <v>2</v>
      </c>
      <c r="H14" s="11">
        <v>2</v>
      </c>
      <c r="I14" s="14">
        <f>SUM(B14:H14)</f>
        <v>54</v>
      </c>
    </row>
    <row r="15" spans="1:9" ht="36" customHeight="1">
      <c r="A15" s="10" t="s">
        <v>49</v>
      </c>
      <c r="B15" s="11">
        <v>25</v>
      </c>
      <c r="C15" s="12"/>
      <c r="D15" s="12">
        <v>2</v>
      </c>
      <c r="E15" s="12">
        <v>6</v>
      </c>
      <c r="F15" s="12">
        <v>2</v>
      </c>
      <c r="G15" s="12">
        <v>7</v>
      </c>
      <c r="H15" s="12"/>
      <c r="I15" s="13">
        <f t="shared" si="0"/>
        <v>42</v>
      </c>
    </row>
    <row r="16" spans="1:9" ht="36" customHeight="1">
      <c r="A16" s="10" t="s">
        <v>50</v>
      </c>
      <c r="B16" s="11">
        <v>50</v>
      </c>
      <c r="C16" s="12"/>
      <c r="D16" s="12">
        <v>3</v>
      </c>
      <c r="E16" s="12">
        <v>19</v>
      </c>
      <c r="F16" s="12">
        <v>2</v>
      </c>
      <c r="G16" s="12">
        <v>10</v>
      </c>
      <c r="H16" s="12">
        <v>2</v>
      </c>
      <c r="I16" s="13">
        <f t="shared" si="0"/>
        <v>86</v>
      </c>
    </row>
    <row r="17" spans="1:9" ht="36" customHeight="1">
      <c r="A17" s="10" t="s">
        <v>51</v>
      </c>
      <c r="B17" s="11">
        <v>71</v>
      </c>
      <c r="C17" s="12"/>
      <c r="D17" s="11">
        <v>4</v>
      </c>
      <c r="E17" s="11">
        <v>42</v>
      </c>
      <c r="F17" s="11">
        <v>4</v>
      </c>
      <c r="G17" s="11">
        <v>15</v>
      </c>
      <c r="H17" s="12"/>
      <c r="I17" s="14">
        <f t="shared" si="0"/>
        <v>136</v>
      </c>
    </row>
    <row r="18" spans="1:9" ht="36" customHeight="1">
      <c r="A18" s="10" t="s">
        <v>52</v>
      </c>
      <c r="B18" s="11">
        <v>66</v>
      </c>
      <c r="C18" s="11"/>
      <c r="D18" s="11">
        <v>4</v>
      </c>
      <c r="E18" s="11">
        <v>30</v>
      </c>
      <c r="F18" s="11">
        <v>4</v>
      </c>
      <c r="G18" s="11">
        <v>12</v>
      </c>
      <c r="H18" s="11">
        <v>1</v>
      </c>
      <c r="I18" s="14">
        <f t="shared" si="0"/>
        <v>117</v>
      </c>
    </row>
    <row r="19" spans="1:9" ht="36" customHeight="1" thickBot="1">
      <c r="A19" s="15" t="s">
        <v>57</v>
      </c>
      <c r="B19" s="16">
        <f t="shared" ref="B19:I19" si="1">SUM(B6:B18)</f>
        <v>524</v>
      </c>
      <c r="C19" s="17">
        <f t="shared" si="1"/>
        <v>4</v>
      </c>
      <c r="D19" s="17">
        <f t="shared" si="1"/>
        <v>35</v>
      </c>
      <c r="E19" s="17">
        <f t="shared" si="1"/>
        <v>223</v>
      </c>
      <c r="F19" s="17">
        <f t="shared" si="1"/>
        <v>33</v>
      </c>
      <c r="G19" s="17">
        <f t="shared" si="1"/>
        <v>52</v>
      </c>
      <c r="H19" s="17">
        <f t="shared" si="1"/>
        <v>10</v>
      </c>
      <c r="I19" s="18">
        <f t="shared" si="1"/>
        <v>881</v>
      </c>
    </row>
  </sheetData>
  <mergeCells count="3">
    <mergeCell ref="H4:I4"/>
    <mergeCell ref="A2:I2"/>
    <mergeCell ref="A3:I3"/>
  </mergeCells>
  <phoneticPr fontId="2" type="noConversion"/>
  <printOptions horizontalCentered="1"/>
  <pageMargins left="0.39370078740157483" right="0.39370078740157483" top="0.78740157480314965" bottom="0.59055118110236227" header="0.31496062992125984" footer="0.31496062992125984"/>
  <pageSetup paperSize="9" scale="92" firstPageNumber="40" orientation="portrait" useFirstPageNumber="1" r:id="rId1"/>
  <headerFooter alignWithMargins="0">
    <oddHeader>&amp;C&amp;"標楷體,標準"&amp;16&amp;U衛生福利部社會及家庭署&amp;U
&amp;U社會福利基金</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7"/>
  <sheetViews>
    <sheetView topLeftCell="A16" workbookViewId="0">
      <selection activeCell="B12" sqref="B12"/>
    </sheetView>
  </sheetViews>
  <sheetFormatPr defaultRowHeight="16.5"/>
  <cols>
    <col min="1" max="9" width="9" style="48"/>
    <col min="10" max="10" width="11.125" style="48" customWidth="1"/>
    <col min="11" max="265" width="9" style="48"/>
    <col min="266" max="266" width="11.125" style="48" customWidth="1"/>
    <col min="267" max="521" width="9" style="48"/>
    <col min="522" max="522" width="11.125" style="48" customWidth="1"/>
    <col min="523" max="777" width="9" style="48"/>
    <col min="778" max="778" width="11.125" style="48" customWidth="1"/>
    <col min="779" max="1033" width="9" style="48"/>
    <col min="1034" max="1034" width="11.125" style="48" customWidth="1"/>
    <col min="1035" max="1289" width="9" style="48"/>
    <col min="1290" max="1290" width="11.125" style="48" customWidth="1"/>
    <col min="1291" max="1545" width="9" style="48"/>
    <col min="1546" max="1546" width="11.125" style="48" customWidth="1"/>
    <col min="1547" max="1801" width="9" style="48"/>
    <col min="1802" max="1802" width="11.125" style="48" customWidth="1"/>
    <col min="1803" max="2057" width="9" style="48"/>
    <col min="2058" max="2058" width="11.125" style="48" customWidth="1"/>
    <col min="2059" max="2313" width="9" style="48"/>
    <col min="2314" max="2314" width="11.125" style="48" customWidth="1"/>
    <col min="2315" max="2569" width="9" style="48"/>
    <col min="2570" max="2570" width="11.125" style="48" customWidth="1"/>
    <col min="2571" max="2825" width="9" style="48"/>
    <col min="2826" max="2826" width="11.125" style="48" customWidth="1"/>
    <col min="2827" max="3081" width="9" style="48"/>
    <col min="3082" max="3082" width="11.125" style="48" customWidth="1"/>
    <col min="3083" max="3337" width="9" style="48"/>
    <col min="3338" max="3338" width="11.125" style="48" customWidth="1"/>
    <col min="3339" max="3593" width="9" style="48"/>
    <col min="3594" max="3594" width="11.125" style="48" customWidth="1"/>
    <col min="3595" max="3849" width="9" style="48"/>
    <col min="3850" max="3850" width="11.125" style="48" customWidth="1"/>
    <col min="3851" max="4105" width="9" style="48"/>
    <col min="4106" max="4106" width="11.125" style="48" customWidth="1"/>
    <col min="4107" max="4361" width="9" style="48"/>
    <col min="4362" max="4362" width="11.125" style="48" customWidth="1"/>
    <col min="4363" max="4617" width="9" style="48"/>
    <col min="4618" max="4618" width="11.125" style="48" customWidth="1"/>
    <col min="4619" max="4873" width="9" style="48"/>
    <col min="4874" max="4874" width="11.125" style="48" customWidth="1"/>
    <col min="4875" max="5129" width="9" style="48"/>
    <col min="5130" max="5130" width="11.125" style="48" customWidth="1"/>
    <col min="5131" max="5385" width="9" style="48"/>
    <col min="5386" max="5386" width="11.125" style="48" customWidth="1"/>
    <col min="5387" max="5641" width="9" style="48"/>
    <col min="5642" max="5642" width="11.125" style="48" customWidth="1"/>
    <col min="5643" max="5897" width="9" style="48"/>
    <col min="5898" max="5898" width="11.125" style="48" customWidth="1"/>
    <col min="5899" max="6153" width="9" style="48"/>
    <col min="6154" max="6154" width="11.125" style="48" customWidth="1"/>
    <col min="6155" max="6409" width="9" style="48"/>
    <col min="6410" max="6410" width="11.125" style="48" customWidth="1"/>
    <col min="6411" max="6665" width="9" style="48"/>
    <col min="6666" max="6666" width="11.125" style="48" customWidth="1"/>
    <col min="6667" max="6921" width="9" style="48"/>
    <col min="6922" max="6922" width="11.125" style="48" customWidth="1"/>
    <col min="6923" max="7177" width="9" style="48"/>
    <col min="7178" max="7178" width="11.125" style="48" customWidth="1"/>
    <col min="7179" max="7433" width="9" style="48"/>
    <col min="7434" max="7434" width="11.125" style="48" customWidth="1"/>
    <col min="7435" max="7689" width="9" style="48"/>
    <col min="7690" max="7690" width="11.125" style="48" customWidth="1"/>
    <col min="7691" max="7945" width="9" style="48"/>
    <col min="7946" max="7946" width="11.125" style="48" customWidth="1"/>
    <col min="7947" max="8201" width="9" style="48"/>
    <col min="8202" max="8202" width="11.125" style="48" customWidth="1"/>
    <col min="8203" max="8457" width="9" style="48"/>
    <col min="8458" max="8458" width="11.125" style="48" customWidth="1"/>
    <col min="8459" max="8713" width="9" style="48"/>
    <col min="8714" max="8714" width="11.125" style="48" customWidth="1"/>
    <col min="8715" max="8969" width="9" style="48"/>
    <col min="8970" max="8970" width="11.125" style="48" customWidth="1"/>
    <col min="8971" max="9225" width="9" style="48"/>
    <col min="9226" max="9226" width="11.125" style="48" customWidth="1"/>
    <col min="9227" max="9481" width="9" style="48"/>
    <col min="9482" max="9482" width="11.125" style="48" customWidth="1"/>
    <col min="9483" max="9737" width="9" style="48"/>
    <col min="9738" max="9738" width="11.125" style="48" customWidth="1"/>
    <col min="9739" max="9993" width="9" style="48"/>
    <col min="9994" max="9994" width="11.125" style="48" customWidth="1"/>
    <col min="9995" max="10249" width="9" style="48"/>
    <col min="10250" max="10250" width="11.125" style="48" customWidth="1"/>
    <col min="10251" max="10505" width="9" style="48"/>
    <col min="10506" max="10506" width="11.125" style="48" customWidth="1"/>
    <col min="10507" max="10761" width="9" style="48"/>
    <col min="10762" max="10762" width="11.125" style="48" customWidth="1"/>
    <col min="10763" max="11017" width="9" style="48"/>
    <col min="11018" max="11018" width="11.125" style="48" customWidth="1"/>
    <col min="11019" max="11273" width="9" style="48"/>
    <col min="11274" max="11274" width="11.125" style="48" customWidth="1"/>
    <col min="11275" max="11529" width="9" style="48"/>
    <col min="11530" max="11530" width="11.125" style="48" customWidth="1"/>
    <col min="11531" max="11785" width="9" style="48"/>
    <col min="11786" max="11786" width="11.125" style="48" customWidth="1"/>
    <col min="11787" max="12041" width="9" style="48"/>
    <col min="12042" max="12042" width="11.125" style="48" customWidth="1"/>
    <col min="12043" max="12297" width="9" style="48"/>
    <col min="12298" max="12298" width="11.125" style="48" customWidth="1"/>
    <col min="12299" max="12553" width="9" style="48"/>
    <col min="12554" max="12554" width="11.125" style="48" customWidth="1"/>
    <col min="12555" max="12809" width="9" style="48"/>
    <col min="12810" max="12810" width="11.125" style="48" customWidth="1"/>
    <col min="12811" max="13065" width="9" style="48"/>
    <col min="13066" max="13066" width="11.125" style="48" customWidth="1"/>
    <col min="13067" max="13321" width="9" style="48"/>
    <col min="13322" max="13322" width="11.125" style="48" customWidth="1"/>
    <col min="13323" max="13577" width="9" style="48"/>
    <col min="13578" max="13578" width="11.125" style="48" customWidth="1"/>
    <col min="13579" max="13833" width="9" style="48"/>
    <col min="13834" max="13834" width="11.125" style="48" customWidth="1"/>
    <col min="13835" max="14089" width="9" style="48"/>
    <col min="14090" max="14090" width="11.125" style="48" customWidth="1"/>
    <col min="14091" max="14345" width="9" style="48"/>
    <col min="14346" max="14346" width="11.125" style="48" customWidth="1"/>
    <col min="14347" max="14601" width="9" style="48"/>
    <col min="14602" max="14602" width="11.125" style="48" customWidth="1"/>
    <col min="14603" max="14857" width="9" style="48"/>
    <col min="14858" max="14858" width="11.125" style="48" customWidth="1"/>
    <col min="14859" max="15113" width="9" style="48"/>
    <col min="15114" max="15114" width="11.125" style="48" customWidth="1"/>
    <col min="15115" max="15369" width="9" style="48"/>
    <col min="15370" max="15370" width="11.125" style="48" customWidth="1"/>
    <col min="15371" max="15625" width="9" style="48"/>
    <col min="15626" max="15626" width="11.125" style="48" customWidth="1"/>
    <col min="15627" max="15881" width="9" style="48"/>
    <col min="15882" max="15882" width="11.125" style="48" customWidth="1"/>
    <col min="15883" max="16137" width="9" style="48"/>
    <col min="16138" max="16138" width="11.125" style="48" customWidth="1"/>
    <col min="16139" max="16384" width="9" style="48"/>
  </cols>
  <sheetData>
    <row r="1" spans="1:10">
      <c r="A1" s="192" t="s">
        <v>111</v>
      </c>
      <c r="B1" s="193"/>
      <c r="C1" s="193"/>
      <c r="D1" s="193"/>
      <c r="E1" s="193"/>
      <c r="F1" s="193"/>
      <c r="G1" s="193"/>
      <c r="H1" s="193"/>
      <c r="I1" s="193"/>
      <c r="J1" s="193"/>
    </row>
    <row r="2" spans="1:10">
      <c r="A2" s="192" t="s">
        <v>112</v>
      </c>
      <c r="B2" s="193"/>
      <c r="C2" s="193"/>
      <c r="D2" s="193"/>
      <c r="E2" s="193"/>
      <c r="F2" s="193"/>
      <c r="G2" s="193"/>
      <c r="H2" s="193"/>
      <c r="I2" s="193"/>
      <c r="J2" s="193"/>
    </row>
    <row r="3" spans="1:10">
      <c r="A3" s="194" t="s">
        <v>113</v>
      </c>
      <c r="B3" s="194"/>
      <c r="C3" s="194"/>
      <c r="D3" s="194"/>
      <c r="E3" s="194"/>
      <c r="F3" s="194"/>
      <c r="G3" s="194"/>
      <c r="H3" s="194"/>
      <c r="I3" s="194"/>
      <c r="J3" s="194"/>
    </row>
    <row r="4" spans="1:10">
      <c r="A4" s="193" t="s">
        <v>114</v>
      </c>
      <c r="B4" s="193"/>
      <c r="C4" s="193"/>
      <c r="D4" s="193"/>
      <c r="E4" s="193"/>
      <c r="F4" s="193"/>
      <c r="G4" s="193"/>
      <c r="H4" s="193"/>
      <c r="I4" s="193"/>
      <c r="J4" s="193"/>
    </row>
    <row r="5" spans="1:10">
      <c r="A5" s="49"/>
      <c r="B5" s="50"/>
      <c r="C5" s="50"/>
      <c r="D5" s="50"/>
      <c r="E5" s="50"/>
      <c r="F5" s="50"/>
      <c r="G5" s="50"/>
      <c r="H5" s="50"/>
      <c r="I5" s="50"/>
      <c r="J5" s="51"/>
    </row>
    <row r="6" spans="1:10">
      <c r="A6" s="52" t="s">
        <v>115</v>
      </c>
      <c r="B6" s="53"/>
      <c r="C6" s="53"/>
      <c r="D6" s="53"/>
      <c r="E6" s="53"/>
      <c r="F6" s="53"/>
      <c r="G6" s="53"/>
      <c r="H6" s="53"/>
      <c r="I6" s="53"/>
      <c r="J6" s="54"/>
    </row>
    <row r="7" spans="1:10">
      <c r="A7" s="52" t="s">
        <v>116</v>
      </c>
      <c r="B7" s="53"/>
      <c r="C7" s="53"/>
      <c r="D7" s="53"/>
      <c r="E7" s="53"/>
      <c r="F7" s="53"/>
      <c r="G7" s="53"/>
      <c r="H7" s="53"/>
      <c r="I7" s="53"/>
      <c r="J7" s="54"/>
    </row>
    <row r="8" spans="1:10">
      <c r="A8" s="52" t="s">
        <v>117</v>
      </c>
      <c r="B8" s="53"/>
      <c r="C8" s="53"/>
      <c r="D8" s="53"/>
      <c r="E8" s="53"/>
      <c r="F8" s="53"/>
      <c r="G8" s="53"/>
      <c r="H8" s="53"/>
      <c r="I8" s="53"/>
      <c r="J8" s="54"/>
    </row>
    <row r="9" spans="1:10">
      <c r="A9" s="52" t="s">
        <v>118</v>
      </c>
      <c r="B9" s="53"/>
      <c r="C9" s="53"/>
      <c r="D9" s="53"/>
      <c r="E9" s="53"/>
      <c r="F9" s="53"/>
      <c r="G9" s="53"/>
      <c r="H9" s="53"/>
      <c r="I9" s="53"/>
      <c r="J9" s="54"/>
    </row>
    <row r="10" spans="1:10">
      <c r="A10" s="52" t="s">
        <v>119</v>
      </c>
      <c r="B10" s="53"/>
      <c r="C10" s="53"/>
      <c r="D10" s="53"/>
      <c r="E10" s="53"/>
      <c r="F10" s="53"/>
      <c r="G10" s="53"/>
      <c r="H10" s="53"/>
      <c r="I10" s="53"/>
      <c r="J10" s="54"/>
    </row>
    <row r="11" spans="1:10">
      <c r="A11" s="52" t="s">
        <v>120</v>
      </c>
      <c r="B11" s="53"/>
      <c r="C11" s="53"/>
      <c r="D11" s="53"/>
      <c r="E11" s="53"/>
      <c r="F11" s="53"/>
      <c r="G11" s="53"/>
      <c r="H11" s="53"/>
      <c r="I11" s="53"/>
      <c r="J11" s="54"/>
    </row>
    <row r="12" spans="1:10">
      <c r="A12" s="52" t="s">
        <v>121</v>
      </c>
      <c r="B12" s="53"/>
      <c r="C12" s="53"/>
      <c r="D12" s="53"/>
      <c r="E12" s="53"/>
      <c r="F12" s="53"/>
      <c r="G12" s="53"/>
      <c r="H12" s="53"/>
      <c r="I12" s="53"/>
      <c r="J12" s="54"/>
    </row>
    <row r="13" spans="1:10">
      <c r="A13" s="52" t="s">
        <v>122</v>
      </c>
      <c r="B13" s="53"/>
      <c r="C13" s="53"/>
      <c r="D13" s="53"/>
      <c r="E13" s="53"/>
      <c r="F13" s="53"/>
      <c r="G13" s="53"/>
      <c r="H13" s="53"/>
      <c r="I13" s="53"/>
      <c r="J13" s="54"/>
    </row>
    <row r="14" spans="1:10">
      <c r="A14" s="52" t="s">
        <v>123</v>
      </c>
      <c r="B14" s="53"/>
      <c r="C14" s="53"/>
      <c r="D14" s="53"/>
      <c r="E14" s="53"/>
      <c r="F14" s="53"/>
      <c r="G14" s="53"/>
      <c r="H14" s="53"/>
      <c r="I14" s="53"/>
      <c r="J14" s="54"/>
    </row>
    <row r="15" spans="1:10">
      <c r="A15" s="52" t="s">
        <v>124</v>
      </c>
      <c r="B15" s="53"/>
      <c r="C15" s="53"/>
      <c r="D15" s="53"/>
      <c r="E15" s="53"/>
      <c r="F15" s="53"/>
      <c r="G15" s="53"/>
      <c r="H15" s="53"/>
      <c r="I15" s="53"/>
      <c r="J15" s="54"/>
    </row>
    <row r="16" spans="1:10">
      <c r="A16" s="52" t="s">
        <v>125</v>
      </c>
      <c r="B16" s="53"/>
      <c r="C16" s="53"/>
      <c r="D16" s="53"/>
      <c r="E16" s="53"/>
      <c r="F16" s="53"/>
      <c r="G16" s="53"/>
      <c r="H16" s="53"/>
      <c r="I16" s="53"/>
      <c r="J16" s="54"/>
    </row>
    <row r="17" spans="1:10">
      <c r="A17" s="52" t="s">
        <v>126</v>
      </c>
      <c r="B17" s="53"/>
      <c r="C17" s="53"/>
      <c r="D17" s="53"/>
      <c r="E17" s="53"/>
      <c r="F17" s="53"/>
      <c r="G17" s="53"/>
      <c r="H17" s="53"/>
      <c r="I17" s="53"/>
      <c r="J17" s="54"/>
    </row>
    <row r="18" spans="1:10">
      <c r="A18" s="52" t="s">
        <v>127</v>
      </c>
      <c r="B18" s="53"/>
      <c r="C18" s="53"/>
      <c r="D18" s="53"/>
      <c r="E18" s="53"/>
      <c r="F18" s="53"/>
      <c r="G18" s="53"/>
      <c r="H18" s="53"/>
      <c r="I18" s="53"/>
      <c r="J18" s="54"/>
    </row>
    <row r="19" spans="1:10">
      <c r="A19" s="52" t="s">
        <v>128</v>
      </c>
      <c r="B19" s="53"/>
      <c r="C19" s="53"/>
      <c r="D19" s="53"/>
      <c r="E19" s="53"/>
      <c r="F19" s="53"/>
      <c r="G19" s="53"/>
      <c r="H19" s="53"/>
      <c r="I19" s="53"/>
      <c r="J19" s="54"/>
    </row>
    <row r="20" spans="1:10">
      <c r="A20" s="52" t="s">
        <v>129</v>
      </c>
      <c r="B20" s="53"/>
      <c r="C20" s="53"/>
      <c r="D20" s="53"/>
      <c r="E20" s="53"/>
      <c r="F20" s="53"/>
      <c r="G20" s="53"/>
      <c r="H20" s="53"/>
      <c r="I20" s="53"/>
      <c r="J20" s="54"/>
    </row>
    <row r="21" spans="1:10">
      <c r="A21" s="52" t="s">
        <v>130</v>
      </c>
      <c r="B21" s="53"/>
      <c r="C21" s="53"/>
      <c r="D21" s="53"/>
      <c r="E21" s="53"/>
      <c r="F21" s="53"/>
      <c r="G21" s="53"/>
      <c r="H21" s="53"/>
      <c r="I21" s="53"/>
      <c r="J21" s="54"/>
    </row>
    <row r="22" spans="1:10">
      <c r="A22" s="52" t="s">
        <v>131</v>
      </c>
      <c r="B22" s="53"/>
      <c r="C22" s="53"/>
      <c r="D22" s="53"/>
      <c r="E22" s="53"/>
      <c r="F22" s="53"/>
      <c r="G22" s="53"/>
      <c r="H22" s="53"/>
      <c r="I22" s="53"/>
      <c r="J22" s="54"/>
    </row>
    <row r="23" spans="1:10">
      <c r="A23" s="52" t="s">
        <v>132</v>
      </c>
      <c r="B23" s="53"/>
      <c r="C23" s="53"/>
      <c r="D23" s="53"/>
      <c r="E23" s="53"/>
      <c r="F23" s="53"/>
      <c r="G23" s="53"/>
      <c r="H23" s="53"/>
      <c r="I23" s="53"/>
      <c r="J23" s="54"/>
    </row>
    <row r="24" spans="1:10">
      <c r="A24" s="52" t="s">
        <v>133</v>
      </c>
      <c r="B24" s="53"/>
      <c r="C24" s="53"/>
      <c r="D24" s="53"/>
      <c r="E24" s="53"/>
      <c r="F24" s="53"/>
      <c r="G24" s="53"/>
      <c r="H24" s="53"/>
      <c r="I24" s="53"/>
      <c r="J24" s="54"/>
    </row>
    <row r="25" spans="1:10">
      <c r="A25" s="52" t="s">
        <v>134</v>
      </c>
      <c r="B25" s="53"/>
      <c r="C25" s="53"/>
      <c r="D25" s="53"/>
      <c r="E25" s="53"/>
      <c r="F25" s="53"/>
      <c r="G25" s="53"/>
      <c r="H25" s="53"/>
      <c r="I25" s="53"/>
      <c r="J25" s="54"/>
    </row>
    <row r="26" spans="1:10">
      <c r="A26" s="52" t="s">
        <v>135</v>
      </c>
      <c r="B26" s="53"/>
      <c r="C26" s="53"/>
      <c r="D26" s="53"/>
      <c r="E26" s="53"/>
      <c r="F26" s="53"/>
      <c r="G26" s="53"/>
      <c r="H26" s="53"/>
      <c r="I26" s="53"/>
      <c r="J26" s="54"/>
    </row>
    <row r="27" spans="1:10">
      <c r="A27" s="52"/>
      <c r="B27" s="53"/>
      <c r="C27" s="53"/>
      <c r="D27" s="53"/>
      <c r="E27" s="53"/>
      <c r="F27" s="53"/>
      <c r="G27" s="53"/>
      <c r="H27" s="53"/>
      <c r="I27" s="53"/>
      <c r="J27" s="54"/>
    </row>
    <row r="28" spans="1:10">
      <c r="A28" s="52"/>
      <c r="B28" s="53"/>
      <c r="C28" s="53"/>
      <c r="D28" s="53"/>
      <c r="E28" s="53"/>
      <c r="F28" s="53"/>
      <c r="G28" s="53"/>
      <c r="H28" s="53"/>
      <c r="I28" s="53"/>
      <c r="J28" s="54"/>
    </row>
    <row r="29" spans="1:10">
      <c r="A29" s="52"/>
      <c r="B29" s="53"/>
      <c r="C29" s="53"/>
      <c r="D29" s="53"/>
      <c r="E29" s="53"/>
      <c r="F29" s="53"/>
      <c r="G29" s="53"/>
      <c r="H29" s="53"/>
      <c r="I29" s="53"/>
      <c r="J29" s="54"/>
    </row>
    <row r="30" spans="1:10">
      <c r="A30" s="52"/>
      <c r="B30" s="53"/>
      <c r="C30" s="53"/>
      <c r="D30" s="53"/>
      <c r="E30" s="53"/>
      <c r="F30" s="53"/>
      <c r="G30" s="53"/>
      <c r="H30" s="53"/>
      <c r="I30" s="53"/>
      <c r="J30" s="54"/>
    </row>
    <row r="31" spans="1:10">
      <c r="A31" s="52"/>
      <c r="B31" s="53"/>
      <c r="C31" s="53"/>
      <c r="D31" s="53"/>
      <c r="E31" s="53"/>
      <c r="F31" s="53"/>
      <c r="G31" s="53"/>
      <c r="H31" s="53"/>
      <c r="I31" s="53"/>
      <c r="J31" s="54"/>
    </row>
    <row r="32" spans="1:10">
      <c r="A32" s="52"/>
      <c r="B32" s="53"/>
      <c r="C32" s="53"/>
      <c r="D32" s="53"/>
      <c r="E32" s="53"/>
      <c r="F32" s="53"/>
      <c r="G32" s="53"/>
      <c r="H32" s="53"/>
      <c r="I32" s="53"/>
      <c r="J32" s="54"/>
    </row>
    <row r="33" spans="1:10">
      <c r="A33" s="52"/>
      <c r="B33" s="53"/>
      <c r="C33" s="53"/>
      <c r="D33" s="53"/>
      <c r="E33" s="53"/>
      <c r="F33" s="53"/>
      <c r="G33" s="53"/>
      <c r="H33" s="53"/>
      <c r="I33" s="53"/>
      <c r="J33" s="54"/>
    </row>
    <row r="34" spans="1:10">
      <c r="A34" s="52"/>
      <c r="B34" s="53"/>
      <c r="C34" s="53"/>
      <c r="D34" s="53"/>
      <c r="E34" s="53"/>
      <c r="F34" s="53"/>
      <c r="G34" s="53"/>
      <c r="H34" s="53"/>
      <c r="I34" s="53"/>
      <c r="J34" s="54"/>
    </row>
    <row r="35" spans="1:10">
      <c r="A35" s="52"/>
      <c r="B35" s="53"/>
      <c r="C35" s="53"/>
      <c r="D35" s="53"/>
      <c r="E35" s="53"/>
      <c r="F35" s="53"/>
      <c r="G35" s="53"/>
      <c r="H35" s="53"/>
      <c r="I35" s="53"/>
      <c r="J35" s="54"/>
    </row>
    <row r="36" spans="1:10">
      <c r="A36" s="52"/>
      <c r="B36" s="53"/>
      <c r="C36" s="53"/>
      <c r="D36" s="53"/>
      <c r="E36" s="53"/>
      <c r="F36" s="53"/>
      <c r="G36" s="53"/>
      <c r="H36" s="53"/>
      <c r="I36" s="53"/>
      <c r="J36" s="54"/>
    </row>
    <row r="37" spans="1:10">
      <c r="A37" s="52"/>
      <c r="B37" s="53"/>
      <c r="C37" s="53"/>
      <c r="D37" s="53"/>
      <c r="E37" s="53"/>
      <c r="F37" s="53"/>
      <c r="G37" s="53"/>
      <c r="H37" s="53"/>
      <c r="I37" s="53"/>
      <c r="J37" s="54"/>
    </row>
    <row r="38" spans="1:10">
      <c r="A38" s="52"/>
      <c r="B38" s="53"/>
      <c r="C38" s="53"/>
      <c r="D38" s="53"/>
      <c r="E38" s="53"/>
      <c r="F38" s="53"/>
      <c r="G38" s="53"/>
      <c r="H38" s="53"/>
      <c r="I38" s="53"/>
      <c r="J38" s="54"/>
    </row>
    <row r="39" spans="1:10">
      <c r="A39" s="52"/>
      <c r="B39" s="53"/>
      <c r="C39" s="53"/>
      <c r="D39" s="53"/>
      <c r="E39" s="53"/>
      <c r="F39" s="53"/>
      <c r="G39" s="53"/>
      <c r="H39" s="53"/>
      <c r="I39" s="53"/>
      <c r="J39" s="54"/>
    </row>
    <row r="40" spans="1:10">
      <c r="A40" s="52"/>
      <c r="B40" s="53"/>
      <c r="C40" s="53"/>
      <c r="D40" s="53"/>
      <c r="E40" s="53"/>
      <c r="F40" s="53"/>
      <c r="G40" s="53"/>
      <c r="H40" s="53"/>
      <c r="I40" s="53"/>
      <c r="J40" s="54"/>
    </row>
    <row r="41" spans="1:10">
      <c r="A41" s="52"/>
      <c r="B41" s="53"/>
      <c r="C41" s="53"/>
      <c r="D41" s="53"/>
      <c r="E41" s="53"/>
      <c r="F41" s="53"/>
      <c r="G41" s="53"/>
      <c r="H41" s="53"/>
      <c r="I41" s="53"/>
      <c r="J41" s="54"/>
    </row>
    <row r="42" spans="1:10">
      <c r="A42" s="52"/>
      <c r="B42" s="53"/>
      <c r="C42" s="53"/>
      <c r="D42" s="53"/>
      <c r="E42" s="53"/>
      <c r="F42" s="53"/>
      <c r="G42" s="53"/>
      <c r="H42" s="53"/>
      <c r="I42" s="53"/>
      <c r="J42" s="54"/>
    </row>
    <row r="43" spans="1:10">
      <c r="A43" s="52"/>
      <c r="B43" s="53"/>
      <c r="C43" s="53"/>
      <c r="D43" s="53"/>
      <c r="E43" s="53"/>
      <c r="F43" s="53"/>
      <c r="G43" s="53"/>
      <c r="H43" s="53"/>
      <c r="I43" s="53"/>
      <c r="J43" s="54"/>
    </row>
    <row r="44" spans="1:10">
      <c r="A44" s="52"/>
      <c r="B44" s="53"/>
      <c r="C44" s="53"/>
      <c r="D44" s="53"/>
      <c r="E44" s="53"/>
      <c r="F44" s="53"/>
      <c r="G44" s="53"/>
      <c r="H44" s="53"/>
      <c r="I44" s="53"/>
      <c r="J44" s="54"/>
    </row>
    <row r="45" spans="1:10">
      <c r="A45" s="52"/>
      <c r="B45" s="53"/>
      <c r="C45" s="53"/>
      <c r="D45" s="53"/>
      <c r="E45" s="53"/>
      <c r="F45" s="53"/>
      <c r="G45" s="53"/>
      <c r="H45" s="53"/>
      <c r="I45" s="53"/>
      <c r="J45" s="54"/>
    </row>
    <row r="46" spans="1:10">
      <c r="A46" s="52"/>
      <c r="B46" s="53"/>
      <c r="C46" s="53"/>
      <c r="D46" s="53"/>
      <c r="E46" s="53"/>
      <c r="F46" s="53"/>
      <c r="G46" s="53"/>
      <c r="H46" s="53"/>
      <c r="I46" s="53"/>
      <c r="J46" s="54"/>
    </row>
    <row r="47" spans="1:10">
      <c r="A47" s="55"/>
      <c r="B47" s="56"/>
      <c r="C47" s="56"/>
      <c r="D47" s="56"/>
      <c r="E47" s="56"/>
      <c r="F47" s="56"/>
      <c r="G47" s="56"/>
      <c r="H47" s="56"/>
      <c r="I47" s="56"/>
      <c r="J47" s="57"/>
    </row>
  </sheetData>
  <mergeCells count="4">
    <mergeCell ref="A1:J1"/>
    <mergeCell ref="A2:J2"/>
    <mergeCell ref="A3:J3"/>
    <mergeCell ref="A4:J4"/>
  </mergeCells>
  <phoneticPr fontId="2" type="noConversion"/>
  <pageMargins left="0.7" right="0.7" top="0.75" bottom="0.75" header="0.3" footer="0.3"/>
  <pageSetup paperSize="9" scale="9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topLeftCell="A10" zoomScaleNormal="100" workbookViewId="0">
      <selection activeCell="B12" sqref="B12"/>
    </sheetView>
  </sheetViews>
  <sheetFormatPr defaultRowHeight="16.5" customHeight="1"/>
  <cols>
    <col min="1" max="1" width="36.125" style="41" bestFit="1" customWidth="1"/>
    <col min="2" max="2" width="24.25" style="41" bestFit="1" customWidth="1"/>
    <col min="3" max="3" width="29.25" style="41" bestFit="1" customWidth="1"/>
    <col min="4" max="256" width="9" style="41"/>
    <col min="257" max="257" width="36.125" style="41" bestFit="1" customWidth="1"/>
    <col min="258" max="258" width="24.25" style="41" bestFit="1" customWidth="1"/>
    <col min="259" max="259" width="29.25" style="41" bestFit="1" customWidth="1"/>
    <col min="260" max="512" width="9" style="41"/>
    <col min="513" max="513" width="36.125" style="41" bestFit="1" customWidth="1"/>
    <col min="514" max="514" width="24.25" style="41" bestFit="1" customWidth="1"/>
    <col min="515" max="515" width="29.25" style="41" bestFit="1" customWidth="1"/>
    <col min="516" max="768" width="9" style="41"/>
    <col min="769" max="769" width="36.125" style="41" bestFit="1" customWidth="1"/>
    <col min="770" max="770" width="24.25" style="41" bestFit="1" customWidth="1"/>
    <col min="771" max="771" width="29.25" style="41" bestFit="1" customWidth="1"/>
    <col min="772" max="1024" width="9" style="41"/>
    <col min="1025" max="1025" width="36.125" style="41" bestFit="1" customWidth="1"/>
    <col min="1026" max="1026" width="24.25" style="41" bestFit="1" customWidth="1"/>
    <col min="1027" max="1027" width="29.25" style="41" bestFit="1" customWidth="1"/>
    <col min="1028" max="1280" width="9" style="41"/>
    <col min="1281" max="1281" width="36.125" style="41" bestFit="1" customWidth="1"/>
    <col min="1282" max="1282" width="24.25" style="41" bestFit="1" customWidth="1"/>
    <col min="1283" max="1283" width="29.25" style="41" bestFit="1" customWidth="1"/>
    <col min="1284" max="1536" width="9" style="41"/>
    <col min="1537" max="1537" width="36.125" style="41" bestFit="1" customWidth="1"/>
    <col min="1538" max="1538" width="24.25" style="41" bestFit="1" customWidth="1"/>
    <col min="1539" max="1539" width="29.25" style="41" bestFit="1" customWidth="1"/>
    <col min="1540" max="1792" width="9" style="41"/>
    <col min="1793" max="1793" width="36.125" style="41" bestFit="1" customWidth="1"/>
    <col min="1794" max="1794" width="24.25" style="41" bestFit="1" customWidth="1"/>
    <col min="1795" max="1795" width="29.25" style="41" bestFit="1" customWidth="1"/>
    <col min="1796" max="2048" width="9" style="41"/>
    <col min="2049" max="2049" width="36.125" style="41" bestFit="1" customWidth="1"/>
    <col min="2050" max="2050" width="24.25" style="41" bestFit="1" customWidth="1"/>
    <col min="2051" max="2051" width="29.25" style="41" bestFit="1" customWidth="1"/>
    <col min="2052" max="2304" width="9" style="41"/>
    <col min="2305" max="2305" width="36.125" style="41" bestFit="1" customWidth="1"/>
    <col min="2306" max="2306" width="24.25" style="41" bestFit="1" customWidth="1"/>
    <col min="2307" max="2307" width="29.25" style="41" bestFit="1" customWidth="1"/>
    <col min="2308" max="2560" width="9" style="41"/>
    <col min="2561" max="2561" width="36.125" style="41" bestFit="1" customWidth="1"/>
    <col min="2562" max="2562" width="24.25" style="41" bestFit="1" customWidth="1"/>
    <col min="2563" max="2563" width="29.25" style="41" bestFit="1" customWidth="1"/>
    <col min="2564" max="2816" width="9" style="41"/>
    <col min="2817" max="2817" width="36.125" style="41" bestFit="1" customWidth="1"/>
    <col min="2818" max="2818" width="24.25" style="41" bestFit="1" customWidth="1"/>
    <col min="2819" max="2819" width="29.25" style="41" bestFit="1" customWidth="1"/>
    <col min="2820" max="3072" width="9" style="41"/>
    <col min="3073" max="3073" width="36.125" style="41" bestFit="1" customWidth="1"/>
    <col min="3074" max="3074" width="24.25" style="41" bestFit="1" customWidth="1"/>
    <col min="3075" max="3075" width="29.25" style="41" bestFit="1" customWidth="1"/>
    <col min="3076" max="3328" width="9" style="41"/>
    <col min="3329" max="3329" width="36.125" style="41" bestFit="1" customWidth="1"/>
    <col min="3330" max="3330" width="24.25" style="41" bestFit="1" customWidth="1"/>
    <col min="3331" max="3331" width="29.25" style="41" bestFit="1" customWidth="1"/>
    <col min="3332" max="3584" width="9" style="41"/>
    <col min="3585" max="3585" width="36.125" style="41" bestFit="1" customWidth="1"/>
    <col min="3586" max="3586" width="24.25" style="41" bestFit="1" customWidth="1"/>
    <col min="3587" max="3587" width="29.25" style="41" bestFit="1" customWidth="1"/>
    <col min="3588" max="3840" width="9" style="41"/>
    <col min="3841" max="3841" width="36.125" style="41" bestFit="1" customWidth="1"/>
    <col min="3842" max="3842" width="24.25" style="41" bestFit="1" customWidth="1"/>
    <col min="3843" max="3843" width="29.25" style="41" bestFit="1" customWidth="1"/>
    <col min="3844" max="4096" width="9" style="41"/>
    <col min="4097" max="4097" width="36.125" style="41" bestFit="1" customWidth="1"/>
    <col min="4098" max="4098" width="24.25" style="41" bestFit="1" customWidth="1"/>
    <col min="4099" max="4099" width="29.25" style="41" bestFit="1" customWidth="1"/>
    <col min="4100" max="4352" width="9" style="41"/>
    <col min="4353" max="4353" width="36.125" style="41" bestFit="1" customWidth="1"/>
    <col min="4354" max="4354" width="24.25" style="41" bestFit="1" customWidth="1"/>
    <col min="4355" max="4355" width="29.25" style="41" bestFit="1" customWidth="1"/>
    <col min="4356" max="4608" width="9" style="41"/>
    <col min="4609" max="4609" width="36.125" style="41" bestFit="1" customWidth="1"/>
    <col min="4610" max="4610" width="24.25" style="41" bestFit="1" customWidth="1"/>
    <col min="4611" max="4611" width="29.25" style="41" bestFit="1" customWidth="1"/>
    <col min="4612" max="4864" width="9" style="41"/>
    <col min="4865" max="4865" width="36.125" style="41" bestFit="1" customWidth="1"/>
    <col min="4866" max="4866" width="24.25" style="41" bestFit="1" customWidth="1"/>
    <col min="4867" max="4867" width="29.25" style="41" bestFit="1" customWidth="1"/>
    <col min="4868" max="5120" width="9" style="41"/>
    <col min="5121" max="5121" width="36.125" style="41" bestFit="1" customWidth="1"/>
    <col min="5122" max="5122" width="24.25" style="41" bestFit="1" customWidth="1"/>
    <col min="5123" max="5123" width="29.25" style="41" bestFit="1" customWidth="1"/>
    <col min="5124" max="5376" width="9" style="41"/>
    <col min="5377" max="5377" width="36.125" style="41" bestFit="1" customWidth="1"/>
    <col min="5378" max="5378" width="24.25" style="41" bestFit="1" customWidth="1"/>
    <col min="5379" max="5379" width="29.25" style="41" bestFit="1" customWidth="1"/>
    <col min="5380" max="5632" width="9" style="41"/>
    <col min="5633" max="5633" width="36.125" style="41" bestFit="1" customWidth="1"/>
    <col min="5634" max="5634" width="24.25" style="41" bestFit="1" customWidth="1"/>
    <col min="5635" max="5635" width="29.25" style="41" bestFit="1" customWidth="1"/>
    <col min="5636" max="5888" width="9" style="41"/>
    <col min="5889" max="5889" width="36.125" style="41" bestFit="1" customWidth="1"/>
    <col min="5890" max="5890" width="24.25" style="41" bestFit="1" customWidth="1"/>
    <col min="5891" max="5891" width="29.25" style="41" bestFit="1" customWidth="1"/>
    <col min="5892" max="6144" width="9" style="41"/>
    <col min="6145" max="6145" width="36.125" style="41" bestFit="1" customWidth="1"/>
    <col min="6146" max="6146" width="24.25" style="41" bestFit="1" customWidth="1"/>
    <col min="6147" max="6147" width="29.25" style="41" bestFit="1" customWidth="1"/>
    <col min="6148" max="6400" width="9" style="41"/>
    <col min="6401" max="6401" width="36.125" style="41" bestFit="1" customWidth="1"/>
    <col min="6402" max="6402" width="24.25" style="41" bestFit="1" customWidth="1"/>
    <col min="6403" max="6403" width="29.25" style="41" bestFit="1" customWidth="1"/>
    <col min="6404" max="6656" width="9" style="41"/>
    <col min="6657" max="6657" width="36.125" style="41" bestFit="1" customWidth="1"/>
    <col min="6658" max="6658" width="24.25" style="41" bestFit="1" customWidth="1"/>
    <col min="6659" max="6659" width="29.25" style="41" bestFit="1" customWidth="1"/>
    <col min="6660" max="6912" width="9" style="41"/>
    <col min="6913" max="6913" width="36.125" style="41" bestFit="1" customWidth="1"/>
    <col min="6914" max="6914" width="24.25" style="41" bestFit="1" customWidth="1"/>
    <col min="6915" max="6915" width="29.25" style="41" bestFit="1" customWidth="1"/>
    <col min="6916" max="7168" width="9" style="41"/>
    <col min="7169" max="7169" width="36.125" style="41" bestFit="1" customWidth="1"/>
    <col min="7170" max="7170" width="24.25" style="41" bestFit="1" customWidth="1"/>
    <col min="7171" max="7171" width="29.25" style="41" bestFit="1" customWidth="1"/>
    <col min="7172" max="7424" width="9" style="41"/>
    <col min="7425" max="7425" width="36.125" style="41" bestFit="1" customWidth="1"/>
    <col min="7426" max="7426" width="24.25" style="41" bestFit="1" customWidth="1"/>
    <col min="7427" max="7427" width="29.25" style="41" bestFit="1" customWidth="1"/>
    <col min="7428" max="7680" width="9" style="41"/>
    <col min="7681" max="7681" width="36.125" style="41" bestFit="1" customWidth="1"/>
    <col min="7682" max="7682" width="24.25" style="41" bestFit="1" customWidth="1"/>
    <col min="7683" max="7683" width="29.25" style="41" bestFit="1" customWidth="1"/>
    <col min="7684" max="7936" width="9" style="41"/>
    <col min="7937" max="7937" width="36.125" style="41" bestFit="1" customWidth="1"/>
    <col min="7938" max="7938" width="24.25" style="41" bestFit="1" customWidth="1"/>
    <col min="7939" max="7939" width="29.25" style="41" bestFit="1" customWidth="1"/>
    <col min="7940" max="8192" width="9" style="41"/>
    <col min="8193" max="8193" width="36.125" style="41" bestFit="1" customWidth="1"/>
    <col min="8194" max="8194" width="24.25" style="41" bestFit="1" customWidth="1"/>
    <col min="8195" max="8195" width="29.25" style="41" bestFit="1" customWidth="1"/>
    <col min="8196" max="8448" width="9" style="41"/>
    <col min="8449" max="8449" width="36.125" style="41" bestFit="1" customWidth="1"/>
    <col min="8450" max="8450" width="24.25" style="41" bestFit="1" customWidth="1"/>
    <col min="8451" max="8451" width="29.25" style="41" bestFit="1" customWidth="1"/>
    <col min="8452" max="8704" width="9" style="41"/>
    <col min="8705" max="8705" width="36.125" style="41" bestFit="1" customWidth="1"/>
    <col min="8706" max="8706" width="24.25" style="41" bestFit="1" customWidth="1"/>
    <col min="8707" max="8707" width="29.25" style="41" bestFit="1" customWidth="1"/>
    <col min="8708" max="8960" width="9" style="41"/>
    <col min="8961" max="8961" width="36.125" style="41" bestFit="1" customWidth="1"/>
    <col min="8962" max="8962" width="24.25" style="41" bestFit="1" customWidth="1"/>
    <col min="8963" max="8963" width="29.25" style="41" bestFit="1" customWidth="1"/>
    <col min="8964" max="9216" width="9" style="41"/>
    <col min="9217" max="9217" width="36.125" style="41" bestFit="1" customWidth="1"/>
    <col min="9218" max="9218" width="24.25" style="41" bestFit="1" customWidth="1"/>
    <col min="9219" max="9219" width="29.25" style="41" bestFit="1" customWidth="1"/>
    <col min="9220" max="9472" width="9" style="41"/>
    <col min="9473" max="9473" width="36.125" style="41" bestFit="1" customWidth="1"/>
    <col min="9474" max="9474" width="24.25" style="41" bestFit="1" customWidth="1"/>
    <col min="9475" max="9475" width="29.25" style="41" bestFit="1" customWidth="1"/>
    <col min="9476" max="9728" width="9" style="41"/>
    <col min="9729" max="9729" width="36.125" style="41" bestFit="1" customWidth="1"/>
    <col min="9730" max="9730" width="24.25" style="41" bestFit="1" customWidth="1"/>
    <col min="9731" max="9731" width="29.25" style="41" bestFit="1" customWidth="1"/>
    <col min="9732" max="9984" width="9" style="41"/>
    <col min="9985" max="9985" width="36.125" style="41" bestFit="1" customWidth="1"/>
    <col min="9986" max="9986" width="24.25" style="41" bestFit="1" customWidth="1"/>
    <col min="9987" max="9987" width="29.25" style="41" bestFit="1" customWidth="1"/>
    <col min="9988" max="10240" width="9" style="41"/>
    <col min="10241" max="10241" width="36.125" style="41" bestFit="1" customWidth="1"/>
    <col min="10242" max="10242" width="24.25" style="41" bestFit="1" customWidth="1"/>
    <col min="10243" max="10243" width="29.25" style="41" bestFit="1" customWidth="1"/>
    <col min="10244" max="10496" width="9" style="41"/>
    <col min="10497" max="10497" width="36.125" style="41" bestFit="1" customWidth="1"/>
    <col min="10498" max="10498" width="24.25" style="41" bestFit="1" customWidth="1"/>
    <col min="10499" max="10499" width="29.25" style="41" bestFit="1" customWidth="1"/>
    <col min="10500" max="10752" width="9" style="41"/>
    <col min="10753" max="10753" width="36.125" style="41" bestFit="1" customWidth="1"/>
    <col min="10754" max="10754" width="24.25" style="41" bestFit="1" customWidth="1"/>
    <col min="10755" max="10755" width="29.25" style="41" bestFit="1" customWidth="1"/>
    <col min="10756" max="11008" width="9" style="41"/>
    <col min="11009" max="11009" width="36.125" style="41" bestFit="1" customWidth="1"/>
    <col min="11010" max="11010" width="24.25" style="41" bestFit="1" customWidth="1"/>
    <col min="11011" max="11011" width="29.25" style="41" bestFit="1" customWidth="1"/>
    <col min="11012" max="11264" width="9" style="41"/>
    <col min="11265" max="11265" width="36.125" style="41" bestFit="1" customWidth="1"/>
    <col min="11266" max="11266" width="24.25" style="41" bestFit="1" customWidth="1"/>
    <col min="11267" max="11267" width="29.25" style="41" bestFit="1" customWidth="1"/>
    <col min="11268" max="11520" width="9" style="41"/>
    <col min="11521" max="11521" width="36.125" style="41" bestFit="1" customWidth="1"/>
    <col min="11522" max="11522" width="24.25" style="41" bestFit="1" customWidth="1"/>
    <col min="11523" max="11523" width="29.25" style="41" bestFit="1" customWidth="1"/>
    <col min="11524" max="11776" width="9" style="41"/>
    <col min="11777" max="11777" width="36.125" style="41" bestFit="1" customWidth="1"/>
    <col min="11778" max="11778" width="24.25" style="41" bestFit="1" customWidth="1"/>
    <col min="11779" max="11779" width="29.25" style="41" bestFit="1" customWidth="1"/>
    <col min="11780" max="12032" width="9" style="41"/>
    <col min="12033" max="12033" width="36.125" style="41" bestFit="1" customWidth="1"/>
    <col min="12034" max="12034" width="24.25" style="41" bestFit="1" customWidth="1"/>
    <col min="12035" max="12035" width="29.25" style="41" bestFit="1" customWidth="1"/>
    <col min="12036" max="12288" width="9" style="41"/>
    <col min="12289" max="12289" width="36.125" style="41" bestFit="1" customWidth="1"/>
    <col min="12290" max="12290" width="24.25" style="41" bestFit="1" customWidth="1"/>
    <col min="12291" max="12291" width="29.25" style="41" bestFit="1" customWidth="1"/>
    <col min="12292" max="12544" width="9" style="41"/>
    <col min="12545" max="12545" width="36.125" style="41" bestFit="1" customWidth="1"/>
    <col min="12546" max="12546" width="24.25" style="41" bestFit="1" customWidth="1"/>
    <col min="12547" max="12547" width="29.25" style="41" bestFit="1" customWidth="1"/>
    <col min="12548" max="12800" width="9" style="41"/>
    <col min="12801" max="12801" width="36.125" style="41" bestFit="1" customWidth="1"/>
    <col min="12802" max="12802" width="24.25" style="41" bestFit="1" customWidth="1"/>
    <col min="12803" max="12803" width="29.25" style="41" bestFit="1" customWidth="1"/>
    <col min="12804" max="13056" width="9" style="41"/>
    <col min="13057" max="13057" width="36.125" style="41" bestFit="1" customWidth="1"/>
    <col min="13058" max="13058" width="24.25" style="41" bestFit="1" customWidth="1"/>
    <col min="13059" max="13059" width="29.25" style="41" bestFit="1" customWidth="1"/>
    <col min="13060" max="13312" width="9" style="41"/>
    <col min="13313" max="13313" width="36.125" style="41" bestFit="1" customWidth="1"/>
    <col min="13314" max="13314" width="24.25" style="41" bestFit="1" customWidth="1"/>
    <col min="13315" max="13315" width="29.25" style="41" bestFit="1" customWidth="1"/>
    <col min="13316" max="13568" width="9" style="41"/>
    <col min="13569" max="13569" width="36.125" style="41" bestFit="1" customWidth="1"/>
    <col min="13570" max="13570" width="24.25" style="41" bestFit="1" customWidth="1"/>
    <col min="13571" max="13571" width="29.25" style="41" bestFit="1" customWidth="1"/>
    <col min="13572" max="13824" width="9" style="41"/>
    <col min="13825" max="13825" width="36.125" style="41" bestFit="1" customWidth="1"/>
    <col min="13826" max="13826" width="24.25" style="41" bestFit="1" customWidth="1"/>
    <col min="13827" max="13827" width="29.25" style="41" bestFit="1" customWidth="1"/>
    <col min="13828" max="14080" width="9" style="41"/>
    <col min="14081" max="14081" width="36.125" style="41" bestFit="1" customWidth="1"/>
    <col min="14082" max="14082" width="24.25" style="41" bestFit="1" customWidth="1"/>
    <col min="14083" max="14083" width="29.25" style="41" bestFit="1" customWidth="1"/>
    <col min="14084" max="14336" width="9" style="41"/>
    <col min="14337" max="14337" width="36.125" style="41" bestFit="1" customWidth="1"/>
    <col min="14338" max="14338" width="24.25" style="41" bestFit="1" customWidth="1"/>
    <col min="14339" max="14339" width="29.25" style="41" bestFit="1" customWidth="1"/>
    <col min="14340" max="14592" width="9" style="41"/>
    <col min="14593" max="14593" width="36.125" style="41" bestFit="1" customWidth="1"/>
    <col min="14594" max="14594" width="24.25" style="41" bestFit="1" customWidth="1"/>
    <col min="14595" max="14595" width="29.25" style="41" bestFit="1" customWidth="1"/>
    <col min="14596" max="14848" width="9" style="41"/>
    <col min="14849" max="14849" width="36.125" style="41" bestFit="1" customWidth="1"/>
    <col min="14850" max="14850" width="24.25" style="41" bestFit="1" customWidth="1"/>
    <col min="14851" max="14851" width="29.25" style="41" bestFit="1" customWidth="1"/>
    <col min="14852" max="15104" width="9" style="41"/>
    <col min="15105" max="15105" width="36.125" style="41" bestFit="1" customWidth="1"/>
    <col min="15106" max="15106" width="24.25" style="41" bestFit="1" customWidth="1"/>
    <col min="15107" max="15107" width="29.25" style="41" bestFit="1" customWidth="1"/>
    <col min="15108" max="15360" width="9" style="41"/>
    <col min="15361" max="15361" width="36.125" style="41" bestFit="1" customWidth="1"/>
    <col min="15362" max="15362" width="24.25" style="41" bestFit="1" customWidth="1"/>
    <col min="15363" max="15363" width="29.25" style="41" bestFit="1" customWidth="1"/>
    <col min="15364" max="15616" width="9" style="41"/>
    <col min="15617" max="15617" width="36.125" style="41" bestFit="1" customWidth="1"/>
    <col min="15618" max="15618" width="24.25" style="41" bestFit="1" customWidth="1"/>
    <col min="15619" max="15619" width="29.25" style="41" bestFit="1" customWidth="1"/>
    <col min="15620" max="15872" width="9" style="41"/>
    <col min="15873" max="15873" width="36.125" style="41" bestFit="1" customWidth="1"/>
    <col min="15874" max="15874" width="24.25" style="41" bestFit="1" customWidth="1"/>
    <col min="15875" max="15875" width="29.25" style="41" bestFit="1" customWidth="1"/>
    <col min="15876" max="16128" width="9" style="41"/>
    <col min="16129" max="16129" width="36.125" style="41" bestFit="1" customWidth="1"/>
    <col min="16130" max="16130" width="24.25" style="41" bestFit="1" customWidth="1"/>
    <col min="16131" max="16131" width="29.25" style="41" bestFit="1" customWidth="1"/>
    <col min="16132" max="16384" width="9" style="41"/>
  </cols>
  <sheetData>
    <row r="1" spans="1:3" ht="19.5">
      <c r="A1" s="188" t="s">
        <v>136</v>
      </c>
      <c r="B1" s="188"/>
      <c r="C1" s="188"/>
    </row>
    <row r="2" spans="1:3" ht="19.5">
      <c r="A2" s="188" t="s">
        <v>137</v>
      </c>
      <c r="B2" s="188"/>
      <c r="C2" s="188"/>
    </row>
    <row r="3" spans="1:3" ht="21">
      <c r="A3" s="189" t="s">
        <v>138</v>
      </c>
      <c r="B3" s="189"/>
      <c r="C3" s="189"/>
    </row>
    <row r="4" spans="1:3">
      <c r="A4" s="190" t="s">
        <v>74</v>
      </c>
      <c r="B4" s="190"/>
      <c r="C4" s="190"/>
    </row>
    <row r="5" spans="1:3">
      <c r="A5" s="191" t="s">
        <v>75</v>
      </c>
      <c r="B5" s="191"/>
      <c r="C5" s="191"/>
    </row>
    <row r="6" spans="1:3">
      <c r="A6" s="42" t="s">
        <v>139</v>
      </c>
      <c r="B6" s="42" t="s">
        <v>140</v>
      </c>
      <c r="C6" s="42" t="s">
        <v>141</v>
      </c>
    </row>
    <row r="7" spans="1:3">
      <c r="A7" s="58" t="s">
        <v>142</v>
      </c>
      <c r="B7" s="44" t="s">
        <v>143</v>
      </c>
      <c r="C7" s="59" t="s">
        <v>143</v>
      </c>
    </row>
    <row r="8" spans="1:3">
      <c r="A8" s="58" t="s">
        <v>144</v>
      </c>
      <c r="B8" s="44">
        <v>-245423</v>
      </c>
      <c r="C8" s="59" t="s">
        <v>143</v>
      </c>
    </row>
    <row r="9" spans="1:3" ht="115.5">
      <c r="A9" s="58" t="s">
        <v>145</v>
      </c>
      <c r="B9" s="44">
        <v>157272</v>
      </c>
      <c r="C9" s="59" t="s">
        <v>146</v>
      </c>
    </row>
    <row r="10" spans="1:3">
      <c r="A10" s="58" t="s">
        <v>147</v>
      </c>
      <c r="B10" s="44">
        <v>-88151</v>
      </c>
      <c r="C10" s="59" t="s">
        <v>143</v>
      </c>
    </row>
    <row r="11" spans="1:3">
      <c r="A11" s="58" t="s">
        <v>148</v>
      </c>
      <c r="B11" s="44" t="s">
        <v>143</v>
      </c>
      <c r="C11" s="59" t="s">
        <v>143</v>
      </c>
    </row>
    <row r="12" spans="1:3" ht="33">
      <c r="A12" s="58" t="s">
        <v>149</v>
      </c>
      <c r="B12" s="44">
        <v>2915</v>
      </c>
      <c r="C12" s="59" t="s">
        <v>150</v>
      </c>
    </row>
    <row r="13" spans="1:3">
      <c r="A13" s="58" t="s">
        <v>151</v>
      </c>
      <c r="B13" s="44">
        <v>2915</v>
      </c>
      <c r="C13" s="59" t="s">
        <v>143</v>
      </c>
    </row>
    <row r="14" spans="1:3">
      <c r="A14" s="58" t="s">
        <v>152</v>
      </c>
      <c r="B14" s="44">
        <v>-85236</v>
      </c>
      <c r="C14" s="59" t="s">
        <v>143</v>
      </c>
    </row>
    <row r="15" spans="1:3">
      <c r="A15" s="58" t="s">
        <v>153</v>
      </c>
      <c r="B15" s="44">
        <v>3130638</v>
      </c>
      <c r="C15" s="59" t="s">
        <v>143</v>
      </c>
    </row>
    <row r="16" spans="1:3">
      <c r="A16" s="60" t="s">
        <v>154</v>
      </c>
      <c r="B16" s="46">
        <v>3045402</v>
      </c>
      <c r="C16" s="61" t="s">
        <v>143</v>
      </c>
    </row>
  </sheetData>
  <mergeCells count="5">
    <mergeCell ref="A1:C1"/>
    <mergeCell ref="A2:C2"/>
    <mergeCell ref="A3:C3"/>
    <mergeCell ref="A4:C4"/>
    <mergeCell ref="A5:C5"/>
  </mergeCells>
  <phoneticPr fontId="2"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topLeftCell="A16" zoomScaleNormal="100" workbookViewId="0">
      <selection activeCell="B12" sqref="B12"/>
    </sheetView>
  </sheetViews>
  <sheetFormatPr defaultRowHeight="16.5" customHeight="1"/>
  <cols>
    <col min="1" max="1" width="27.625" style="64" bestFit="1" customWidth="1"/>
    <col min="2" max="2" width="6" style="64" bestFit="1" customWidth="1"/>
    <col min="3" max="5" width="13.625" style="64" bestFit="1" customWidth="1"/>
    <col min="6" max="6" width="15.75" style="64" bestFit="1" customWidth="1"/>
    <col min="7" max="256" width="9" style="64"/>
    <col min="257" max="257" width="27.625" style="64" bestFit="1" customWidth="1"/>
    <col min="258" max="258" width="6" style="64" bestFit="1" customWidth="1"/>
    <col min="259" max="261" width="13.625" style="64" bestFit="1" customWidth="1"/>
    <col min="262" max="262" width="15.75" style="64" bestFit="1" customWidth="1"/>
    <col min="263" max="512" width="9" style="64"/>
    <col min="513" max="513" width="27.625" style="64" bestFit="1" customWidth="1"/>
    <col min="514" max="514" width="6" style="64" bestFit="1" customWidth="1"/>
    <col min="515" max="517" width="13.625" style="64" bestFit="1" customWidth="1"/>
    <col min="518" max="518" width="15.75" style="64" bestFit="1" customWidth="1"/>
    <col min="519" max="768" width="9" style="64"/>
    <col min="769" max="769" width="27.625" style="64" bestFit="1" customWidth="1"/>
    <col min="770" max="770" width="6" style="64" bestFit="1" customWidth="1"/>
    <col min="771" max="773" width="13.625" style="64" bestFit="1" customWidth="1"/>
    <col min="774" max="774" width="15.75" style="64" bestFit="1" customWidth="1"/>
    <col min="775" max="1024" width="9" style="64"/>
    <col min="1025" max="1025" width="27.625" style="64" bestFit="1" customWidth="1"/>
    <col min="1026" max="1026" width="6" style="64" bestFit="1" customWidth="1"/>
    <col min="1027" max="1029" width="13.625" style="64" bestFit="1" customWidth="1"/>
    <col min="1030" max="1030" width="15.75" style="64" bestFit="1" customWidth="1"/>
    <col min="1031" max="1280" width="9" style="64"/>
    <col min="1281" max="1281" width="27.625" style="64" bestFit="1" customWidth="1"/>
    <col min="1282" max="1282" width="6" style="64" bestFit="1" customWidth="1"/>
    <col min="1283" max="1285" width="13.625" style="64" bestFit="1" customWidth="1"/>
    <col min="1286" max="1286" width="15.75" style="64" bestFit="1" customWidth="1"/>
    <col min="1287" max="1536" width="9" style="64"/>
    <col min="1537" max="1537" width="27.625" style="64" bestFit="1" customWidth="1"/>
    <col min="1538" max="1538" width="6" style="64" bestFit="1" customWidth="1"/>
    <col min="1539" max="1541" width="13.625" style="64" bestFit="1" customWidth="1"/>
    <col min="1542" max="1542" width="15.75" style="64" bestFit="1" customWidth="1"/>
    <col min="1543" max="1792" width="9" style="64"/>
    <col min="1793" max="1793" width="27.625" style="64" bestFit="1" customWidth="1"/>
    <col min="1794" max="1794" width="6" style="64" bestFit="1" customWidth="1"/>
    <col min="1795" max="1797" width="13.625" style="64" bestFit="1" customWidth="1"/>
    <col min="1798" max="1798" width="15.75" style="64" bestFit="1" customWidth="1"/>
    <col min="1799" max="2048" width="9" style="64"/>
    <col min="2049" max="2049" width="27.625" style="64" bestFit="1" customWidth="1"/>
    <col min="2050" max="2050" width="6" style="64" bestFit="1" customWidth="1"/>
    <col min="2051" max="2053" width="13.625" style="64" bestFit="1" customWidth="1"/>
    <col min="2054" max="2054" width="15.75" style="64" bestFit="1" customWidth="1"/>
    <col min="2055" max="2304" width="9" style="64"/>
    <col min="2305" max="2305" width="27.625" style="64" bestFit="1" customWidth="1"/>
    <col min="2306" max="2306" width="6" style="64" bestFit="1" customWidth="1"/>
    <col min="2307" max="2309" width="13.625" style="64" bestFit="1" customWidth="1"/>
    <col min="2310" max="2310" width="15.75" style="64" bestFit="1" customWidth="1"/>
    <col min="2311" max="2560" width="9" style="64"/>
    <col min="2561" max="2561" width="27.625" style="64" bestFit="1" customWidth="1"/>
    <col min="2562" max="2562" width="6" style="64" bestFit="1" customWidth="1"/>
    <col min="2563" max="2565" width="13.625" style="64" bestFit="1" customWidth="1"/>
    <col min="2566" max="2566" width="15.75" style="64" bestFit="1" customWidth="1"/>
    <col min="2567" max="2816" width="9" style="64"/>
    <col min="2817" max="2817" width="27.625" style="64" bestFit="1" customWidth="1"/>
    <col min="2818" max="2818" width="6" style="64" bestFit="1" customWidth="1"/>
    <col min="2819" max="2821" width="13.625" style="64" bestFit="1" customWidth="1"/>
    <col min="2822" max="2822" width="15.75" style="64" bestFit="1" customWidth="1"/>
    <col min="2823" max="3072" width="9" style="64"/>
    <col min="3073" max="3073" width="27.625" style="64" bestFit="1" customWidth="1"/>
    <col min="3074" max="3074" width="6" style="64" bestFit="1" customWidth="1"/>
    <col min="3075" max="3077" width="13.625" style="64" bestFit="1" customWidth="1"/>
    <col min="3078" max="3078" width="15.75" style="64" bestFit="1" customWidth="1"/>
    <col min="3079" max="3328" width="9" style="64"/>
    <col min="3329" max="3329" width="27.625" style="64" bestFit="1" customWidth="1"/>
    <col min="3330" max="3330" width="6" style="64" bestFit="1" customWidth="1"/>
    <col min="3331" max="3333" width="13.625" style="64" bestFit="1" customWidth="1"/>
    <col min="3334" max="3334" width="15.75" style="64" bestFit="1" customWidth="1"/>
    <col min="3335" max="3584" width="9" style="64"/>
    <col min="3585" max="3585" width="27.625" style="64" bestFit="1" customWidth="1"/>
    <col min="3586" max="3586" width="6" style="64" bestFit="1" customWidth="1"/>
    <col min="3587" max="3589" width="13.625" style="64" bestFit="1" customWidth="1"/>
    <col min="3590" max="3590" width="15.75" style="64" bestFit="1" customWidth="1"/>
    <col min="3591" max="3840" width="9" style="64"/>
    <col min="3841" max="3841" width="27.625" style="64" bestFit="1" customWidth="1"/>
    <col min="3842" max="3842" width="6" style="64" bestFit="1" customWidth="1"/>
    <col min="3843" max="3845" width="13.625" style="64" bestFit="1" customWidth="1"/>
    <col min="3846" max="3846" width="15.75" style="64" bestFit="1" customWidth="1"/>
    <col min="3847" max="4096" width="9" style="64"/>
    <col min="4097" max="4097" width="27.625" style="64" bestFit="1" customWidth="1"/>
    <col min="4098" max="4098" width="6" style="64" bestFit="1" customWidth="1"/>
    <col min="4099" max="4101" width="13.625" style="64" bestFit="1" customWidth="1"/>
    <col min="4102" max="4102" width="15.75" style="64" bestFit="1" customWidth="1"/>
    <col min="4103" max="4352" width="9" style="64"/>
    <col min="4353" max="4353" width="27.625" style="64" bestFit="1" customWidth="1"/>
    <col min="4354" max="4354" width="6" style="64" bestFit="1" customWidth="1"/>
    <col min="4355" max="4357" width="13.625" style="64" bestFit="1" customWidth="1"/>
    <col min="4358" max="4358" width="15.75" style="64" bestFit="1" customWidth="1"/>
    <col min="4359" max="4608" width="9" style="64"/>
    <col min="4609" max="4609" width="27.625" style="64" bestFit="1" customWidth="1"/>
    <col min="4610" max="4610" width="6" style="64" bestFit="1" customWidth="1"/>
    <col min="4611" max="4613" width="13.625" style="64" bestFit="1" customWidth="1"/>
    <col min="4614" max="4614" width="15.75" style="64" bestFit="1" customWidth="1"/>
    <col min="4615" max="4864" width="9" style="64"/>
    <col min="4865" max="4865" width="27.625" style="64" bestFit="1" customWidth="1"/>
    <col min="4866" max="4866" width="6" style="64" bestFit="1" customWidth="1"/>
    <col min="4867" max="4869" width="13.625" style="64" bestFit="1" customWidth="1"/>
    <col min="4870" max="4870" width="15.75" style="64" bestFit="1" customWidth="1"/>
    <col min="4871" max="5120" width="9" style="64"/>
    <col min="5121" max="5121" width="27.625" style="64" bestFit="1" customWidth="1"/>
    <col min="5122" max="5122" width="6" style="64" bestFit="1" customWidth="1"/>
    <col min="5123" max="5125" width="13.625" style="64" bestFit="1" customWidth="1"/>
    <col min="5126" max="5126" width="15.75" style="64" bestFit="1" customWidth="1"/>
    <col min="5127" max="5376" width="9" style="64"/>
    <col min="5377" max="5377" width="27.625" style="64" bestFit="1" customWidth="1"/>
    <col min="5378" max="5378" width="6" style="64" bestFit="1" customWidth="1"/>
    <col min="5379" max="5381" width="13.625" style="64" bestFit="1" customWidth="1"/>
    <col min="5382" max="5382" width="15.75" style="64" bestFit="1" customWidth="1"/>
    <col min="5383" max="5632" width="9" style="64"/>
    <col min="5633" max="5633" width="27.625" style="64" bestFit="1" customWidth="1"/>
    <col min="5634" max="5634" width="6" style="64" bestFit="1" customWidth="1"/>
    <col min="5635" max="5637" width="13.625" style="64" bestFit="1" customWidth="1"/>
    <col min="5638" max="5638" width="15.75" style="64" bestFit="1" customWidth="1"/>
    <col min="5639" max="5888" width="9" style="64"/>
    <col min="5889" max="5889" width="27.625" style="64" bestFit="1" customWidth="1"/>
    <col min="5890" max="5890" width="6" style="64" bestFit="1" customWidth="1"/>
    <col min="5891" max="5893" width="13.625" style="64" bestFit="1" customWidth="1"/>
    <col min="5894" max="5894" width="15.75" style="64" bestFit="1" customWidth="1"/>
    <col min="5895" max="6144" width="9" style="64"/>
    <col min="6145" max="6145" width="27.625" style="64" bestFit="1" customWidth="1"/>
    <col min="6146" max="6146" width="6" style="64" bestFit="1" customWidth="1"/>
    <col min="6147" max="6149" width="13.625" style="64" bestFit="1" customWidth="1"/>
    <col min="6150" max="6150" width="15.75" style="64" bestFit="1" customWidth="1"/>
    <col min="6151" max="6400" width="9" style="64"/>
    <col min="6401" max="6401" width="27.625" style="64" bestFit="1" customWidth="1"/>
    <col min="6402" max="6402" width="6" style="64" bestFit="1" customWidth="1"/>
    <col min="6403" max="6405" width="13.625" style="64" bestFit="1" customWidth="1"/>
    <col min="6406" max="6406" width="15.75" style="64" bestFit="1" customWidth="1"/>
    <col min="6407" max="6656" width="9" style="64"/>
    <col min="6657" max="6657" width="27.625" style="64" bestFit="1" customWidth="1"/>
    <col min="6658" max="6658" width="6" style="64" bestFit="1" customWidth="1"/>
    <col min="6659" max="6661" width="13.625" style="64" bestFit="1" customWidth="1"/>
    <col min="6662" max="6662" width="15.75" style="64" bestFit="1" customWidth="1"/>
    <col min="6663" max="6912" width="9" style="64"/>
    <col min="6913" max="6913" width="27.625" style="64" bestFit="1" customWidth="1"/>
    <col min="6914" max="6914" width="6" style="64" bestFit="1" customWidth="1"/>
    <col min="6915" max="6917" width="13.625" style="64" bestFit="1" customWidth="1"/>
    <col min="6918" max="6918" width="15.75" style="64" bestFit="1" customWidth="1"/>
    <col min="6919" max="7168" width="9" style="64"/>
    <col min="7169" max="7169" width="27.625" style="64" bestFit="1" customWidth="1"/>
    <col min="7170" max="7170" width="6" style="64" bestFit="1" customWidth="1"/>
    <col min="7171" max="7173" width="13.625" style="64" bestFit="1" customWidth="1"/>
    <col min="7174" max="7174" width="15.75" style="64" bestFit="1" customWidth="1"/>
    <col min="7175" max="7424" width="9" style="64"/>
    <col min="7425" max="7425" width="27.625" style="64" bestFit="1" customWidth="1"/>
    <col min="7426" max="7426" width="6" style="64" bestFit="1" customWidth="1"/>
    <col min="7427" max="7429" width="13.625" style="64" bestFit="1" customWidth="1"/>
    <col min="7430" max="7430" width="15.75" style="64" bestFit="1" customWidth="1"/>
    <col min="7431" max="7680" width="9" style="64"/>
    <col min="7681" max="7681" width="27.625" style="64" bestFit="1" customWidth="1"/>
    <col min="7682" max="7682" width="6" style="64" bestFit="1" customWidth="1"/>
    <col min="7683" max="7685" width="13.625" style="64" bestFit="1" customWidth="1"/>
    <col min="7686" max="7686" width="15.75" style="64" bestFit="1" customWidth="1"/>
    <col min="7687" max="7936" width="9" style="64"/>
    <col min="7937" max="7937" width="27.625" style="64" bestFit="1" customWidth="1"/>
    <col min="7938" max="7938" width="6" style="64" bestFit="1" customWidth="1"/>
    <col min="7939" max="7941" width="13.625" style="64" bestFit="1" customWidth="1"/>
    <col min="7942" max="7942" width="15.75" style="64" bestFit="1" customWidth="1"/>
    <col min="7943" max="8192" width="9" style="64"/>
    <col min="8193" max="8193" width="27.625" style="64" bestFit="1" customWidth="1"/>
    <col min="8194" max="8194" width="6" style="64" bestFit="1" customWidth="1"/>
    <col min="8195" max="8197" width="13.625" style="64" bestFit="1" customWidth="1"/>
    <col min="8198" max="8198" width="15.75" style="64" bestFit="1" customWidth="1"/>
    <col min="8199" max="8448" width="9" style="64"/>
    <col min="8449" max="8449" width="27.625" style="64" bestFit="1" customWidth="1"/>
    <col min="8450" max="8450" width="6" style="64" bestFit="1" customWidth="1"/>
    <col min="8451" max="8453" width="13.625" style="64" bestFit="1" customWidth="1"/>
    <col min="8454" max="8454" width="15.75" style="64" bestFit="1" customWidth="1"/>
    <col min="8455" max="8704" width="9" style="64"/>
    <col min="8705" max="8705" width="27.625" style="64" bestFit="1" customWidth="1"/>
    <col min="8706" max="8706" width="6" style="64" bestFit="1" customWidth="1"/>
    <col min="8707" max="8709" width="13.625" style="64" bestFit="1" customWidth="1"/>
    <col min="8710" max="8710" width="15.75" style="64" bestFit="1" customWidth="1"/>
    <col min="8711" max="8960" width="9" style="64"/>
    <col min="8961" max="8961" width="27.625" style="64" bestFit="1" customWidth="1"/>
    <col min="8962" max="8962" width="6" style="64" bestFit="1" customWidth="1"/>
    <col min="8963" max="8965" width="13.625" style="64" bestFit="1" customWidth="1"/>
    <col min="8966" max="8966" width="15.75" style="64" bestFit="1" customWidth="1"/>
    <col min="8967" max="9216" width="9" style="64"/>
    <col min="9217" max="9217" width="27.625" style="64" bestFit="1" customWidth="1"/>
    <col min="9218" max="9218" width="6" style="64" bestFit="1" customWidth="1"/>
    <col min="9219" max="9221" width="13.625" style="64" bestFit="1" customWidth="1"/>
    <col min="9222" max="9222" width="15.75" style="64" bestFit="1" customWidth="1"/>
    <col min="9223" max="9472" width="9" style="64"/>
    <col min="9473" max="9473" width="27.625" style="64" bestFit="1" customWidth="1"/>
    <col min="9474" max="9474" width="6" style="64" bestFit="1" customWidth="1"/>
    <col min="9475" max="9477" width="13.625" style="64" bestFit="1" customWidth="1"/>
    <col min="9478" max="9478" width="15.75" style="64" bestFit="1" customWidth="1"/>
    <col min="9479" max="9728" width="9" style="64"/>
    <col min="9729" max="9729" width="27.625" style="64" bestFit="1" customWidth="1"/>
    <col min="9730" max="9730" width="6" style="64" bestFit="1" customWidth="1"/>
    <col min="9731" max="9733" width="13.625" style="64" bestFit="1" customWidth="1"/>
    <col min="9734" max="9734" width="15.75" style="64" bestFit="1" customWidth="1"/>
    <col min="9735" max="9984" width="9" style="64"/>
    <col min="9985" max="9985" width="27.625" style="64" bestFit="1" customWidth="1"/>
    <col min="9986" max="9986" width="6" style="64" bestFit="1" customWidth="1"/>
    <col min="9987" max="9989" width="13.625" style="64" bestFit="1" customWidth="1"/>
    <col min="9990" max="9990" width="15.75" style="64" bestFit="1" customWidth="1"/>
    <col min="9991" max="10240" width="9" style="64"/>
    <col min="10241" max="10241" width="27.625" style="64" bestFit="1" customWidth="1"/>
    <col min="10242" max="10242" width="6" style="64" bestFit="1" customWidth="1"/>
    <col min="10243" max="10245" width="13.625" style="64" bestFit="1" customWidth="1"/>
    <col min="10246" max="10246" width="15.75" style="64" bestFit="1" customWidth="1"/>
    <col min="10247" max="10496" width="9" style="64"/>
    <col min="10497" max="10497" width="27.625" style="64" bestFit="1" customWidth="1"/>
    <col min="10498" max="10498" width="6" style="64" bestFit="1" customWidth="1"/>
    <col min="10499" max="10501" width="13.625" style="64" bestFit="1" customWidth="1"/>
    <col min="10502" max="10502" width="15.75" style="64" bestFit="1" customWidth="1"/>
    <col min="10503" max="10752" width="9" style="64"/>
    <col min="10753" max="10753" width="27.625" style="64" bestFit="1" customWidth="1"/>
    <col min="10754" max="10754" width="6" style="64" bestFit="1" customWidth="1"/>
    <col min="10755" max="10757" width="13.625" style="64" bestFit="1" customWidth="1"/>
    <col min="10758" max="10758" width="15.75" style="64" bestFit="1" customWidth="1"/>
    <col min="10759" max="11008" width="9" style="64"/>
    <col min="11009" max="11009" width="27.625" style="64" bestFit="1" customWidth="1"/>
    <col min="11010" max="11010" width="6" style="64" bestFit="1" customWidth="1"/>
    <col min="11011" max="11013" width="13.625" style="64" bestFit="1" customWidth="1"/>
    <col min="11014" max="11014" width="15.75" style="64" bestFit="1" customWidth="1"/>
    <col min="11015" max="11264" width="9" style="64"/>
    <col min="11265" max="11265" width="27.625" style="64" bestFit="1" customWidth="1"/>
    <col min="11266" max="11266" width="6" style="64" bestFit="1" customWidth="1"/>
    <col min="11267" max="11269" width="13.625" style="64" bestFit="1" customWidth="1"/>
    <col min="11270" max="11270" width="15.75" style="64" bestFit="1" customWidth="1"/>
    <col min="11271" max="11520" width="9" style="64"/>
    <col min="11521" max="11521" width="27.625" style="64" bestFit="1" customWidth="1"/>
    <col min="11522" max="11522" width="6" style="64" bestFit="1" customWidth="1"/>
    <col min="11523" max="11525" width="13.625" style="64" bestFit="1" customWidth="1"/>
    <col min="11526" max="11526" width="15.75" style="64" bestFit="1" customWidth="1"/>
    <col min="11527" max="11776" width="9" style="64"/>
    <col min="11777" max="11777" width="27.625" style="64" bestFit="1" customWidth="1"/>
    <col min="11778" max="11778" width="6" style="64" bestFit="1" customWidth="1"/>
    <col min="11779" max="11781" width="13.625" style="64" bestFit="1" customWidth="1"/>
    <col min="11782" max="11782" width="15.75" style="64" bestFit="1" customWidth="1"/>
    <col min="11783" max="12032" width="9" style="64"/>
    <col min="12033" max="12033" width="27.625" style="64" bestFit="1" customWidth="1"/>
    <col min="12034" max="12034" width="6" style="64" bestFit="1" customWidth="1"/>
    <col min="12035" max="12037" width="13.625" style="64" bestFit="1" customWidth="1"/>
    <col min="12038" max="12038" width="15.75" style="64" bestFit="1" customWidth="1"/>
    <col min="12039" max="12288" width="9" style="64"/>
    <col min="12289" max="12289" width="27.625" style="64" bestFit="1" customWidth="1"/>
    <col min="12290" max="12290" width="6" style="64" bestFit="1" customWidth="1"/>
    <col min="12291" max="12293" width="13.625" style="64" bestFit="1" customWidth="1"/>
    <col min="12294" max="12294" width="15.75" style="64" bestFit="1" customWidth="1"/>
    <col min="12295" max="12544" width="9" style="64"/>
    <col min="12545" max="12545" width="27.625" style="64" bestFit="1" customWidth="1"/>
    <col min="12546" max="12546" width="6" style="64" bestFit="1" customWidth="1"/>
    <col min="12547" max="12549" width="13.625" style="64" bestFit="1" customWidth="1"/>
    <col min="12550" max="12550" width="15.75" style="64" bestFit="1" customWidth="1"/>
    <col min="12551" max="12800" width="9" style="64"/>
    <col min="12801" max="12801" width="27.625" style="64" bestFit="1" customWidth="1"/>
    <col min="12802" max="12802" width="6" style="64" bestFit="1" customWidth="1"/>
    <col min="12803" max="12805" width="13.625" style="64" bestFit="1" customWidth="1"/>
    <col min="12806" max="12806" width="15.75" style="64" bestFit="1" customWidth="1"/>
    <col min="12807" max="13056" width="9" style="64"/>
    <col min="13057" max="13057" width="27.625" style="64" bestFit="1" customWidth="1"/>
    <col min="13058" max="13058" width="6" style="64" bestFit="1" customWidth="1"/>
    <col min="13059" max="13061" width="13.625" style="64" bestFit="1" customWidth="1"/>
    <col min="13062" max="13062" width="15.75" style="64" bestFit="1" customWidth="1"/>
    <col min="13063" max="13312" width="9" style="64"/>
    <col min="13313" max="13313" width="27.625" style="64" bestFit="1" customWidth="1"/>
    <col min="13314" max="13314" width="6" style="64" bestFit="1" customWidth="1"/>
    <col min="13315" max="13317" width="13.625" style="64" bestFit="1" customWidth="1"/>
    <col min="13318" max="13318" width="15.75" style="64" bestFit="1" customWidth="1"/>
    <col min="13319" max="13568" width="9" style="64"/>
    <col min="13569" max="13569" width="27.625" style="64" bestFit="1" customWidth="1"/>
    <col min="13570" max="13570" width="6" style="64" bestFit="1" customWidth="1"/>
    <col min="13571" max="13573" width="13.625" style="64" bestFit="1" customWidth="1"/>
    <col min="13574" max="13574" width="15.75" style="64" bestFit="1" customWidth="1"/>
    <col min="13575" max="13824" width="9" style="64"/>
    <col min="13825" max="13825" width="27.625" style="64" bestFit="1" customWidth="1"/>
    <col min="13826" max="13826" width="6" style="64" bestFit="1" customWidth="1"/>
    <col min="13827" max="13829" width="13.625" style="64" bestFit="1" customWidth="1"/>
    <col min="13830" max="13830" width="15.75" style="64" bestFit="1" customWidth="1"/>
    <col min="13831" max="14080" width="9" style="64"/>
    <col min="14081" max="14081" width="27.625" style="64" bestFit="1" customWidth="1"/>
    <col min="14082" max="14082" width="6" style="64" bestFit="1" customWidth="1"/>
    <col min="14083" max="14085" width="13.625" style="64" bestFit="1" customWidth="1"/>
    <col min="14086" max="14086" width="15.75" style="64" bestFit="1" customWidth="1"/>
    <col min="14087" max="14336" width="9" style="64"/>
    <col min="14337" max="14337" width="27.625" style="64" bestFit="1" customWidth="1"/>
    <col min="14338" max="14338" width="6" style="64" bestFit="1" customWidth="1"/>
    <col min="14339" max="14341" width="13.625" style="64" bestFit="1" customWidth="1"/>
    <col min="14342" max="14342" width="15.75" style="64" bestFit="1" customWidth="1"/>
    <col min="14343" max="14592" width="9" style="64"/>
    <col min="14593" max="14593" width="27.625" style="64" bestFit="1" customWidth="1"/>
    <col min="14594" max="14594" width="6" style="64" bestFit="1" customWidth="1"/>
    <col min="14595" max="14597" width="13.625" style="64" bestFit="1" customWidth="1"/>
    <col min="14598" max="14598" width="15.75" style="64" bestFit="1" customWidth="1"/>
    <col min="14599" max="14848" width="9" style="64"/>
    <col min="14849" max="14849" width="27.625" style="64" bestFit="1" customWidth="1"/>
    <col min="14850" max="14850" width="6" style="64" bestFit="1" customWidth="1"/>
    <col min="14851" max="14853" width="13.625" style="64" bestFit="1" customWidth="1"/>
    <col min="14854" max="14854" width="15.75" style="64" bestFit="1" customWidth="1"/>
    <col min="14855" max="15104" width="9" style="64"/>
    <col min="15105" max="15105" width="27.625" style="64" bestFit="1" customWidth="1"/>
    <col min="15106" max="15106" width="6" style="64" bestFit="1" customWidth="1"/>
    <col min="15107" max="15109" width="13.625" style="64" bestFit="1" customWidth="1"/>
    <col min="15110" max="15110" width="15.75" style="64" bestFit="1" customWidth="1"/>
    <col min="15111" max="15360" width="9" style="64"/>
    <col min="15361" max="15361" width="27.625" style="64" bestFit="1" customWidth="1"/>
    <col min="15362" max="15362" width="6" style="64" bestFit="1" customWidth="1"/>
    <col min="15363" max="15365" width="13.625" style="64" bestFit="1" customWidth="1"/>
    <col min="15366" max="15366" width="15.75" style="64" bestFit="1" customWidth="1"/>
    <col min="15367" max="15616" width="9" style="64"/>
    <col min="15617" max="15617" width="27.625" style="64" bestFit="1" customWidth="1"/>
    <col min="15618" max="15618" width="6" style="64" bestFit="1" customWidth="1"/>
    <col min="15619" max="15621" width="13.625" style="64" bestFit="1" customWidth="1"/>
    <col min="15622" max="15622" width="15.75" style="64" bestFit="1" customWidth="1"/>
    <col min="15623" max="15872" width="9" style="64"/>
    <col min="15873" max="15873" width="27.625" style="64" bestFit="1" customWidth="1"/>
    <col min="15874" max="15874" width="6" style="64" bestFit="1" customWidth="1"/>
    <col min="15875" max="15877" width="13.625" style="64" bestFit="1" customWidth="1"/>
    <col min="15878" max="15878" width="15.75" style="64" bestFit="1" customWidth="1"/>
    <col min="15879" max="16128" width="9" style="64"/>
    <col min="16129" max="16129" width="27.625" style="64" bestFit="1" customWidth="1"/>
    <col min="16130" max="16130" width="6" style="64" bestFit="1" customWidth="1"/>
    <col min="16131" max="16133" width="13.625" style="64" bestFit="1" customWidth="1"/>
    <col min="16134" max="16134" width="15.75" style="64" bestFit="1" customWidth="1"/>
    <col min="16135" max="16384" width="9" style="64"/>
  </cols>
  <sheetData>
    <row r="1" spans="1:6" s="62" customFormat="1" ht="19.5" customHeight="1">
      <c r="A1" s="197" t="s">
        <v>136</v>
      </c>
      <c r="B1" s="197"/>
      <c r="C1" s="197"/>
      <c r="D1" s="197"/>
      <c r="E1" s="197"/>
      <c r="F1" s="197"/>
    </row>
    <row r="2" spans="1:6" s="62" customFormat="1" ht="19.5" customHeight="1">
      <c r="A2" s="197" t="s">
        <v>137</v>
      </c>
      <c r="B2" s="197"/>
      <c r="C2" s="197"/>
      <c r="D2" s="197"/>
      <c r="E2" s="197"/>
      <c r="F2" s="197"/>
    </row>
    <row r="3" spans="1:6" s="63" customFormat="1" ht="21">
      <c r="A3" s="198" t="s">
        <v>155</v>
      </c>
      <c r="B3" s="199"/>
      <c r="C3" s="199"/>
      <c r="D3" s="199"/>
      <c r="E3" s="199"/>
      <c r="F3" s="199"/>
    </row>
    <row r="4" spans="1:6">
      <c r="A4" s="200" t="s">
        <v>74</v>
      </c>
      <c r="B4" s="201"/>
      <c r="C4" s="201"/>
      <c r="D4" s="201"/>
      <c r="E4" s="201"/>
      <c r="F4" s="201"/>
    </row>
    <row r="5" spans="1:6">
      <c r="A5" s="202" t="s">
        <v>156</v>
      </c>
      <c r="B5" s="202"/>
      <c r="C5" s="202"/>
      <c r="D5" s="202"/>
      <c r="E5" s="202"/>
      <c r="F5" s="202"/>
    </row>
    <row r="6" spans="1:6">
      <c r="A6" s="195" t="s">
        <v>157</v>
      </c>
      <c r="B6" s="195" t="s">
        <v>158</v>
      </c>
      <c r="C6" s="195" t="s">
        <v>140</v>
      </c>
      <c r="D6" s="195"/>
      <c r="E6" s="195"/>
      <c r="F6" s="195" t="s">
        <v>141</v>
      </c>
    </row>
    <row r="7" spans="1:6" ht="33">
      <c r="A7" s="196"/>
      <c r="B7" s="196"/>
      <c r="C7" s="65" t="s">
        <v>159</v>
      </c>
      <c r="D7" s="66" t="s">
        <v>160</v>
      </c>
      <c r="E7" s="66" t="s">
        <v>161</v>
      </c>
      <c r="F7" s="196"/>
    </row>
    <row r="8" spans="1:6">
      <c r="A8" s="67" t="s">
        <v>162</v>
      </c>
      <c r="B8" s="68" t="s">
        <v>143</v>
      </c>
      <c r="C8" s="69">
        <v>0</v>
      </c>
      <c r="D8" s="69" t="s">
        <v>163</v>
      </c>
      <c r="E8" s="70">
        <v>1150000</v>
      </c>
      <c r="F8" s="67" t="s">
        <v>143</v>
      </c>
    </row>
    <row r="9" spans="1:6" ht="85.5">
      <c r="A9" s="67" t="s">
        <v>164</v>
      </c>
      <c r="B9" s="68" t="s">
        <v>143</v>
      </c>
      <c r="C9" s="69">
        <v>0</v>
      </c>
      <c r="D9" s="69" t="s">
        <v>163</v>
      </c>
      <c r="E9" s="70">
        <v>1150000</v>
      </c>
      <c r="F9" s="67" t="s">
        <v>165</v>
      </c>
    </row>
    <row r="10" spans="1:6">
      <c r="A10" s="67" t="s">
        <v>166</v>
      </c>
      <c r="B10" s="68" t="s">
        <v>143</v>
      </c>
      <c r="C10" s="69">
        <v>0</v>
      </c>
      <c r="D10" s="69" t="s">
        <v>163</v>
      </c>
      <c r="E10" s="70">
        <v>405826</v>
      </c>
      <c r="F10" s="67" t="s">
        <v>143</v>
      </c>
    </row>
    <row r="11" spans="1:6" ht="185.25">
      <c r="A11" s="67" t="s">
        <v>167</v>
      </c>
      <c r="B11" s="68" t="s">
        <v>143</v>
      </c>
      <c r="C11" s="69">
        <v>0</v>
      </c>
      <c r="D11" s="69" t="s">
        <v>163</v>
      </c>
      <c r="E11" s="70">
        <v>405826</v>
      </c>
      <c r="F11" s="67" t="s">
        <v>168</v>
      </c>
    </row>
    <row r="12" spans="1:6">
      <c r="A12" s="67" t="s">
        <v>169</v>
      </c>
      <c r="B12" s="68" t="s">
        <v>143</v>
      </c>
      <c r="C12" s="69">
        <v>0</v>
      </c>
      <c r="D12" s="69" t="s">
        <v>163</v>
      </c>
      <c r="E12" s="70">
        <v>2338</v>
      </c>
      <c r="F12" s="67" t="s">
        <v>143</v>
      </c>
    </row>
    <row r="13" spans="1:6" ht="28.5">
      <c r="A13" s="67" t="s">
        <v>170</v>
      </c>
      <c r="B13" s="68" t="s">
        <v>143</v>
      </c>
      <c r="C13" s="69">
        <v>0</v>
      </c>
      <c r="D13" s="69" t="s">
        <v>163</v>
      </c>
      <c r="E13" s="70">
        <v>50</v>
      </c>
      <c r="F13" s="67" t="s">
        <v>171</v>
      </c>
    </row>
    <row r="14" spans="1:6" ht="42.75">
      <c r="A14" s="67" t="s">
        <v>172</v>
      </c>
      <c r="B14" s="68" t="s">
        <v>143</v>
      </c>
      <c r="C14" s="69">
        <v>0</v>
      </c>
      <c r="D14" s="69" t="s">
        <v>163</v>
      </c>
      <c r="E14" s="70">
        <v>192</v>
      </c>
      <c r="F14" s="67" t="s">
        <v>173</v>
      </c>
    </row>
    <row r="15" spans="1:6" ht="42.75">
      <c r="A15" s="67" t="s">
        <v>174</v>
      </c>
      <c r="B15" s="68" t="s">
        <v>143</v>
      </c>
      <c r="C15" s="69">
        <v>0</v>
      </c>
      <c r="D15" s="69" t="s">
        <v>163</v>
      </c>
      <c r="E15" s="70">
        <v>2096</v>
      </c>
      <c r="F15" s="67" t="s">
        <v>175</v>
      </c>
    </row>
    <row r="16" spans="1:6">
      <c r="A16" s="67" t="s">
        <v>176</v>
      </c>
      <c r="B16" s="68" t="s">
        <v>143</v>
      </c>
      <c r="C16" s="69">
        <v>0</v>
      </c>
      <c r="D16" s="69" t="s">
        <v>163</v>
      </c>
      <c r="E16" s="70">
        <v>1587180</v>
      </c>
      <c r="F16" s="67" t="s">
        <v>143</v>
      </c>
    </row>
    <row r="17" spans="1:6">
      <c r="A17" s="67" t="s">
        <v>177</v>
      </c>
      <c r="B17" s="68" t="s">
        <v>143</v>
      </c>
      <c r="C17" s="69">
        <v>0</v>
      </c>
      <c r="D17" s="69" t="s">
        <v>163</v>
      </c>
      <c r="E17" s="70">
        <v>161177</v>
      </c>
      <c r="F17" s="67" t="s">
        <v>178</v>
      </c>
    </row>
    <row r="18" spans="1:6" ht="99.75">
      <c r="A18" s="67" t="s">
        <v>179</v>
      </c>
      <c r="B18" s="68" t="s">
        <v>143</v>
      </c>
      <c r="C18" s="69">
        <v>0</v>
      </c>
      <c r="D18" s="69" t="s">
        <v>163</v>
      </c>
      <c r="E18" s="70">
        <v>1426003</v>
      </c>
      <c r="F18" s="67" t="s">
        <v>180</v>
      </c>
    </row>
    <row r="19" spans="1:6">
      <c r="A19" s="67" t="s">
        <v>181</v>
      </c>
      <c r="B19" s="68" t="s">
        <v>143</v>
      </c>
      <c r="C19" s="69">
        <v>0</v>
      </c>
      <c r="D19" s="69" t="s">
        <v>163</v>
      </c>
      <c r="E19" s="70">
        <v>9712</v>
      </c>
      <c r="F19" s="67" t="s">
        <v>143</v>
      </c>
    </row>
    <row r="20" spans="1:6" ht="28.5">
      <c r="A20" s="71" t="s">
        <v>182</v>
      </c>
      <c r="B20" s="72" t="s">
        <v>143</v>
      </c>
      <c r="C20" s="73">
        <v>0</v>
      </c>
      <c r="D20" s="73" t="s">
        <v>163</v>
      </c>
      <c r="E20" s="74">
        <v>5880</v>
      </c>
      <c r="F20" s="71" t="s">
        <v>183</v>
      </c>
    </row>
    <row r="21" spans="1:6" ht="114">
      <c r="A21" s="67" t="s">
        <v>184</v>
      </c>
      <c r="B21" s="68" t="s">
        <v>143</v>
      </c>
      <c r="C21" s="69">
        <v>0</v>
      </c>
      <c r="D21" s="69" t="s">
        <v>163</v>
      </c>
      <c r="E21" s="70">
        <v>3832</v>
      </c>
      <c r="F21" s="67" t="s">
        <v>185</v>
      </c>
    </row>
    <row r="22" spans="1:6">
      <c r="A22" s="71" t="s">
        <v>186</v>
      </c>
      <c r="B22" s="72"/>
      <c r="C22" s="73"/>
      <c r="D22" s="73"/>
      <c r="E22" s="74">
        <v>3155056</v>
      </c>
      <c r="F22" s="71"/>
    </row>
  </sheetData>
  <mergeCells count="9">
    <mergeCell ref="A6:A7"/>
    <mergeCell ref="B6:B7"/>
    <mergeCell ref="C6:E6"/>
    <mergeCell ref="F6:F7"/>
    <mergeCell ref="A1:F1"/>
    <mergeCell ref="A2:F2"/>
    <mergeCell ref="A3:F3"/>
    <mergeCell ref="A4:F4"/>
    <mergeCell ref="A5:F5"/>
  </mergeCells>
  <phoneticPr fontId="2"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7"/>
  <sheetViews>
    <sheetView zoomScaleNormal="100" workbookViewId="0">
      <selection activeCell="B12" sqref="B12"/>
    </sheetView>
  </sheetViews>
  <sheetFormatPr defaultRowHeight="16.5" customHeight="1"/>
  <cols>
    <col min="1" max="1" width="13.625" style="77" bestFit="1" customWidth="1"/>
    <col min="2" max="2" width="27.625" style="77" bestFit="1" customWidth="1"/>
    <col min="3" max="4" width="13.625" style="77" bestFit="1" customWidth="1"/>
    <col min="5" max="5" width="21.625" style="77" bestFit="1" customWidth="1"/>
    <col min="6" max="256" width="9" style="77"/>
    <col min="257" max="257" width="13.625" style="77" bestFit="1" customWidth="1"/>
    <col min="258" max="258" width="27.625" style="77" bestFit="1" customWidth="1"/>
    <col min="259" max="260" width="13.625" style="77" bestFit="1" customWidth="1"/>
    <col min="261" max="261" width="21.625" style="77" bestFit="1" customWidth="1"/>
    <col min="262" max="512" width="9" style="77"/>
    <col min="513" max="513" width="13.625" style="77" bestFit="1" customWidth="1"/>
    <col min="514" max="514" width="27.625" style="77" bestFit="1" customWidth="1"/>
    <col min="515" max="516" width="13.625" style="77" bestFit="1" customWidth="1"/>
    <col min="517" max="517" width="21.625" style="77" bestFit="1" customWidth="1"/>
    <col min="518" max="768" width="9" style="77"/>
    <col min="769" max="769" width="13.625" style="77" bestFit="1" customWidth="1"/>
    <col min="770" max="770" width="27.625" style="77" bestFit="1" customWidth="1"/>
    <col min="771" max="772" width="13.625" style="77" bestFit="1" customWidth="1"/>
    <col min="773" max="773" width="21.625" style="77" bestFit="1" customWidth="1"/>
    <col min="774" max="1024" width="9" style="77"/>
    <col min="1025" max="1025" width="13.625" style="77" bestFit="1" customWidth="1"/>
    <col min="1026" max="1026" width="27.625" style="77" bestFit="1" customWidth="1"/>
    <col min="1027" max="1028" width="13.625" style="77" bestFit="1" customWidth="1"/>
    <col min="1029" max="1029" width="21.625" style="77" bestFit="1" customWidth="1"/>
    <col min="1030" max="1280" width="9" style="77"/>
    <col min="1281" max="1281" width="13.625" style="77" bestFit="1" customWidth="1"/>
    <col min="1282" max="1282" width="27.625" style="77" bestFit="1" customWidth="1"/>
    <col min="1283" max="1284" width="13.625" style="77" bestFit="1" customWidth="1"/>
    <col min="1285" max="1285" width="21.625" style="77" bestFit="1" customWidth="1"/>
    <col min="1286" max="1536" width="9" style="77"/>
    <col min="1537" max="1537" width="13.625" style="77" bestFit="1" customWidth="1"/>
    <col min="1538" max="1538" width="27.625" style="77" bestFit="1" customWidth="1"/>
    <col min="1539" max="1540" width="13.625" style="77" bestFit="1" customWidth="1"/>
    <col min="1541" max="1541" width="21.625" style="77" bestFit="1" customWidth="1"/>
    <col min="1542" max="1792" width="9" style="77"/>
    <col min="1793" max="1793" width="13.625" style="77" bestFit="1" customWidth="1"/>
    <col min="1794" max="1794" width="27.625" style="77" bestFit="1" customWidth="1"/>
    <col min="1795" max="1796" width="13.625" style="77" bestFit="1" customWidth="1"/>
    <col min="1797" max="1797" width="21.625" style="77" bestFit="1" customWidth="1"/>
    <col min="1798" max="2048" width="9" style="77"/>
    <col min="2049" max="2049" width="13.625" style="77" bestFit="1" customWidth="1"/>
    <col min="2050" max="2050" width="27.625" style="77" bestFit="1" customWidth="1"/>
    <col min="2051" max="2052" width="13.625" style="77" bestFit="1" customWidth="1"/>
    <col min="2053" max="2053" width="21.625" style="77" bestFit="1" customWidth="1"/>
    <col min="2054" max="2304" width="9" style="77"/>
    <col min="2305" max="2305" width="13.625" style="77" bestFit="1" customWidth="1"/>
    <col min="2306" max="2306" width="27.625" style="77" bestFit="1" customWidth="1"/>
    <col min="2307" max="2308" width="13.625" style="77" bestFit="1" customWidth="1"/>
    <col min="2309" max="2309" width="21.625" style="77" bestFit="1" customWidth="1"/>
    <col min="2310" max="2560" width="9" style="77"/>
    <col min="2561" max="2561" width="13.625" style="77" bestFit="1" customWidth="1"/>
    <col min="2562" max="2562" width="27.625" style="77" bestFit="1" customWidth="1"/>
    <col min="2563" max="2564" width="13.625" style="77" bestFit="1" customWidth="1"/>
    <col min="2565" max="2565" width="21.625" style="77" bestFit="1" customWidth="1"/>
    <col min="2566" max="2816" width="9" style="77"/>
    <col min="2817" max="2817" width="13.625" style="77" bestFit="1" customWidth="1"/>
    <col min="2818" max="2818" width="27.625" style="77" bestFit="1" customWidth="1"/>
    <col min="2819" max="2820" width="13.625" style="77" bestFit="1" customWidth="1"/>
    <col min="2821" max="2821" width="21.625" style="77" bestFit="1" customWidth="1"/>
    <col min="2822" max="3072" width="9" style="77"/>
    <col min="3073" max="3073" width="13.625" style="77" bestFit="1" customWidth="1"/>
    <col min="3074" max="3074" width="27.625" style="77" bestFit="1" customWidth="1"/>
    <col min="3075" max="3076" width="13.625" style="77" bestFit="1" customWidth="1"/>
    <col min="3077" max="3077" width="21.625" style="77" bestFit="1" customWidth="1"/>
    <col min="3078" max="3328" width="9" style="77"/>
    <col min="3329" max="3329" width="13.625" style="77" bestFit="1" customWidth="1"/>
    <col min="3330" max="3330" width="27.625" style="77" bestFit="1" customWidth="1"/>
    <col min="3331" max="3332" width="13.625" style="77" bestFit="1" customWidth="1"/>
    <col min="3333" max="3333" width="21.625" style="77" bestFit="1" customWidth="1"/>
    <col min="3334" max="3584" width="9" style="77"/>
    <col min="3585" max="3585" width="13.625" style="77" bestFit="1" customWidth="1"/>
    <col min="3586" max="3586" width="27.625" style="77" bestFit="1" customWidth="1"/>
    <col min="3587" max="3588" width="13.625" style="77" bestFit="1" customWidth="1"/>
    <col min="3589" max="3589" width="21.625" style="77" bestFit="1" customWidth="1"/>
    <col min="3590" max="3840" width="9" style="77"/>
    <col min="3841" max="3841" width="13.625" style="77" bestFit="1" customWidth="1"/>
    <col min="3842" max="3842" width="27.625" style="77" bestFit="1" customWidth="1"/>
    <col min="3843" max="3844" width="13.625" style="77" bestFit="1" customWidth="1"/>
    <col min="3845" max="3845" width="21.625" style="77" bestFit="1" customWidth="1"/>
    <col min="3846" max="4096" width="9" style="77"/>
    <col min="4097" max="4097" width="13.625" style="77" bestFit="1" customWidth="1"/>
    <col min="4098" max="4098" width="27.625" style="77" bestFit="1" customWidth="1"/>
    <col min="4099" max="4100" width="13.625" style="77" bestFit="1" customWidth="1"/>
    <col min="4101" max="4101" width="21.625" style="77" bestFit="1" customWidth="1"/>
    <col min="4102" max="4352" width="9" style="77"/>
    <col min="4353" max="4353" width="13.625" style="77" bestFit="1" customWidth="1"/>
    <col min="4354" max="4354" width="27.625" style="77" bestFit="1" customWidth="1"/>
    <col min="4355" max="4356" width="13.625" style="77" bestFit="1" customWidth="1"/>
    <col min="4357" max="4357" width="21.625" style="77" bestFit="1" customWidth="1"/>
    <col min="4358" max="4608" width="9" style="77"/>
    <col min="4609" max="4609" width="13.625" style="77" bestFit="1" customWidth="1"/>
    <col min="4610" max="4610" width="27.625" style="77" bestFit="1" customWidth="1"/>
    <col min="4611" max="4612" width="13.625" style="77" bestFit="1" customWidth="1"/>
    <col min="4613" max="4613" width="21.625" style="77" bestFit="1" customWidth="1"/>
    <col min="4614" max="4864" width="9" style="77"/>
    <col min="4865" max="4865" width="13.625" style="77" bestFit="1" customWidth="1"/>
    <col min="4866" max="4866" width="27.625" style="77" bestFit="1" customWidth="1"/>
    <col min="4867" max="4868" width="13.625" style="77" bestFit="1" customWidth="1"/>
    <col min="4869" max="4869" width="21.625" style="77" bestFit="1" customWidth="1"/>
    <col min="4870" max="5120" width="9" style="77"/>
    <col min="5121" max="5121" width="13.625" style="77" bestFit="1" customWidth="1"/>
    <col min="5122" max="5122" width="27.625" style="77" bestFit="1" customWidth="1"/>
    <col min="5123" max="5124" width="13.625" style="77" bestFit="1" customWidth="1"/>
    <col min="5125" max="5125" width="21.625" style="77" bestFit="1" customWidth="1"/>
    <col min="5126" max="5376" width="9" style="77"/>
    <col min="5377" max="5377" width="13.625" style="77" bestFit="1" customWidth="1"/>
    <col min="5378" max="5378" width="27.625" style="77" bestFit="1" customWidth="1"/>
    <col min="5379" max="5380" width="13.625" style="77" bestFit="1" customWidth="1"/>
    <col min="5381" max="5381" width="21.625" style="77" bestFit="1" customWidth="1"/>
    <col min="5382" max="5632" width="9" style="77"/>
    <col min="5633" max="5633" width="13.625" style="77" bestFit="1" customWidth="1"/>
    <col min="5634" max="5634" width="27.625" style="77" bestFit="1" customWidth="1"/>
    <col min="5635" max="5636" width="13.625" style="77" bestFit="1" customWidth="1"/>
    <col min="5637" max="5637" width="21.625" style="77" bestFit="1" customWidth="1"/>
    <col min="5638" max="5888" width="9" style="77"/>
    <col min="5889" max="5889" width="13.625" style="77" bestFit="1" customWidth="1"/>
    <col min="5890" max="5890" width="27.625" style="77" bestFit="1" customWidth="1"/>
    <col min="5891" max="5892" width="13.625" style="77" bestFit="1" customWidth="1"/>
    <col min="5893" max="5893" width="21.625" style="77" bestFit="1" customWidth="1"/>
    <col min="5894" max="6144" width="9" style="77"/>
    <col min="6145" max="6145" width="13.625" style="77" bestFit="1" customWidth="1"/>
    <col min="6146" max="6146" width="27.625" style="77" bestFit="1" customWidth="1"/>
    <col min="6147" max="6148" width="13.625" style="77" bestFit="1" customWidth="1"/>
    <col min="6149" max="6149" width="21.625" style="77" bestFit="1" customWidth="1"/>
    <col min="6150" max="6400" width="9" style="77"/>
    <col min="6401" max="6401" width="13.625" style="77" bestFit="1" customWidth="1"/>
    <col min="6402" max="6402" width="27.625" style="77" bestFit="1" customWidth="1"/>
    <col min="6403" max="6404" width="13.625" style="77" bestFit="1" customWidth="1"/>
    <col min="6405" max="6405" width="21.625" style="77" bestFit="1" customWidth="1"/>
    <col min="6406" max="6656" width="9" style="77"/>
    <col min="6657" max="6657" width="13.625" style="77" bestFit="1" customWidth="1"/>
    <col min="6658" max="6658" width="27.625" style="77" bestFit="1" customWidth="1"/>
    <col min="6659" max="6660" width="13.625" style="77" bestFit="1" customWidth="1"/>
    <col min="6661" max="6661" width="21.625" style="77" bestFit="1" customWidth="1"/>
    <col min="6662" max="6912" width="9" style="77"/>
    <col min="6913" max="6913" width="13.625" style="77" bestFit="1" customWidth="1"/>
    <col min="6914" max="6914" width="27.625" style="77" bestFit="1" customWidth="1"/>
    <col min="6915" max="6916" width="13.625" style="77" bestFit="1" customWidth="1"/>
    <col min="6917" max="6917" width="21.625" style="77" bestFit="1" customWidth="1"/>
    <col min="6918" max="7168" width="9" style="77"/>
    <col min="7169" max="7169" width="13.625" style="77" bestFit="1" customWidth="1"/>
    <col min="7170" max="7170" width="27.625" style="77" bestFit="1" customWidth="1"/>
    <col min="7171" max="7172" width="13.625" style="77" bestFit="1" customWidth="1"/>
    <col min="7173" max="7173" width="21.625" style="77" bestFit="1" customWidth="1"/>
    <col min="7174" max="7424" width="9" style="77"/>
    <col min="7425" max="7425" width="13.625" style="77" bestFit="1" customWidth="1"/>
    <col min="7426" max="7426" width="27.625" style="77" bestFit="1" customWidth="1"/>
    <col min="7427" max="7428" width="13.625" style="77" bestFit="1" customWidth="1"/>
    <col min="7429" max="7429" width="21.625" style="77" bestFit="1" customWidth="1"/>
    <col min="7430" max="7680" width="9" style="77"/>
    <col min="7681" max="7681" width="13.625" style="77" bestFit="1" customWidth="1"/>
    <col min="7682" max="7682" width="27.625" style="77" bestFit="1" customWidth="1"/>
    <col min="7683" max="7684" width="13.625" style="77" bestFit="1" customWidth="1"/>
    <col min="7685" max="7685" width="21.625" style="77" bestFit="1" customWidth="1"/>
    <col min="7686" max="7936" width="9" style="77"/>
    <col min="7937" max="7937" width="13.625" style="77" bestFit="1" customWidth="1"/>
    <col min="7938" max="7938" width="27.625" style="77" bestFit="1" customWidth="1"/>
    <col min="7939" max="7940" width="13.625" style="77" bestFit="1" customWidth="1"/>
    <col min="7941" max="7941" width="21.625" style="77" bestFit="1" customWidth="1"/>
    <col min="7942" max="8192" width="9" style="77"/>
    <col min="8193" max="8193" width="13.625" style="77" bestFit="1" customWidth="1"/>
    <col min="8194" max="8194" width="27.625" style="77" bestFit="1" customWidth="1"/>
    <col min="8195" max="8196" width="13.625" style="77" bestFit="1" customWidth="1"/>
    <col min="8197" max="8197" width="21.625" style="77" bestFit="1" customWidth="1"/>
    <col min="8198" max="8448" width="9" style="77"/>
    <col min="8449" max="8449" width="13.625" style="77" bestFit="1" customWidth="1"/>
    <col min="8450" max="8450" width="27.625" style="77" bestFit="1" customWidth="1"/>
    <col min="8451" max="8452" width="13.625" style="77" bestFit="1" customWidth="1"/>
    <col min="8453" max="8453" width="21.625" style="77" bestFit="1" customWidth="1"/>
    <col min="8454" max="8704" width="9" style="77"/>
    <col min="8705" max="8705" width="13.625" style="77" bestFit="1" customWidth="1"/>
    <col min="8706" max="8706" width="27.625" style="77" bestFit="1" customWidth="1"/>
    <col min="8707" max="8708" width="13.625" style="77" bestFit="1" customWidth="1"/>
    <col min="8709" max="8709" width="21.625" style="77" bestFit="1" customWidth="1"/>
    <col min="8710" max="8960" width="9" style="77"/>
    <col min="8961" max="8961" width="13.625" style="77" bestFit="1" customWidth="1"/>
    <col min="8962" max="8962" width="27.625" style="77" bestFit="1" customWidth="1"/>
    <col min="8963" max="8964" width="13.625" style="77" bestFit="1" customWidth="1"/>
    <col min="8965" max="8965" width="21.625" style="77" bestFit="1" customWidth="1"/>
    <col min="8966" max="9216" width="9" style="77"/>
    <col min="9217" max="9217" width="13.625" style="77" bestFit="1" customWidth="1"/>
    <col min="9218" max="9218" width="27.625" style="77" bestFit="1" customWidth="1"/>
    <col min="9219" max="9220" width="13.625" style="77" bestFit="1" customWidth="1"/>
    <col min="9221" max="9221" width="21.625" style="77" bestFit="1" customWidth="1"/>
    <col min="9222" max="9472" width="9" style="77"/>
    <col min="9473" max="9473" width="13.625" style="77" bestFit="1" customWidth="1"/>
    <col min="9474" max="9474" width="27.625" style="77" bestFit="1" customWidth="1"/>
    <col min="9475" max="9476" width="13.625" style="77" bestFit="1" customWidth="1"/>
    <col min="9477" max="9477" width="21.625" style="77" bestFit="1" customWidth="1"/>
    <col min="9478" max="9728" width="9" style="77"/>
    <col min="9729" max="9729" width="13.625" style="77" bestFit="1" customWidth="1"/>
    <col min="9730" max="9730" width="27.625" style="77" bestFit="1" customWidth="1"/>
    <col min="9731" max="9732" width="13.625" style="77" bestFit="1" customWidth="1"/>
    <col min="9733" max="9733" width="21.625" style="77" bestFit="1" customWidth="1"/>
    <col min="9734" max="9984" width="9" style="77"/>
    <col min="9985" max="9985" width="13.625" style="77" bestFit="1" customWidth="1"/>
    <col min="9986" max="9986" width="27.625" style="77" bestFit="1" customWidth="1"/>
    <col min="9987" max="9988" width="13.625" style="77" bestFit="1" customWidth="1"/>
    <col min="9989" max="9989" width="21.625" style="77" bestFit="1" customWidth="1"/>
    <col min="9990" max="10240" width="9" style="77"/>
    <col min="10241" max="10241" width="13.625" style="77" bestFit="1" customWidth="1"/>
    <col min="10242" max="10242" width="27.625" style="77" bestFit="1" customWidth="1"/>
    <col min="10243" max="10244" width="13.625" style="77" bestFit="1" customWidth="1"/>
    <col min="10245" max="10245" width="21.625" style="77" bestFit="1" customWidth="1"/>
    <col min="10246" max="10496" width="9" style="77"/>
    <col min="10497" max="10497" width="13.625" style="77" bestFit="1" customWidth="1"/>
    <col min="10498" max="10498" width="27.625" style="77" bestFit="1" customWidth="1"/>
    <col min="10499" max="10500" width="13.625" style="77" bestFit="1" customWidth="1"/>
    <col min="10501" max="10501" width="21.625" style="77" bestFit="1" customWidth="1"/>
    <col min="10502" max="10752" width="9" style="77"/>
    <col min="10753" max="10753" width="13.625" style="77" bestFit="1" customWidth="1"/>
    <col min="10754" max="10754" width="27.625" style="77" bestFit="1" customWidth="1"/>
    <col min="10755" max="10756" width="13.625" style="77" bestFit="1" customWidth="1"/>
    <col min="10757" max="10757" width="21.625" style="77" bestFit="1" customWidth="1"/>
    <col min="10758" max="11008" width="9" style="77"/>
    <col min="11009" max="11009" width="13.625" style="77" bestFit="1" customWidth="1"/>
    <col min="11010" max="11010" width="27.625" style="77" bestFit="1" customWidth="1"/>
    <col min="11011" max="11012" width="13.625" style="77" bestFit="1" customWidth="1"/>
    <col min="11013" max="11013" width="21.625" style="77" bestFit="1" customWidth="1"/>
    <col min="11014" max="11264" width="9" style="77"/>
    <col min="11265" max="11265" width="13.625" style="77" bestFit="1" customWidth="1"/>
    <col min="11266" max="11266" width="27.625" style="77" bestFit="1" customWidth="1"/>
    <col min="11267" max="11268" width="13.625" style="77" bestFit="1" customWidth="1"/>
    <col min="11269" max="11269" width="21.625" style="77" bestFit="1" customWidth="1"/>
    <col min="11270" max="11520" width="9" style="77"/>
    <col min="11521" max="11521" width="13.625" style="77" bestFit="1" customWidth="1"/>
    <col min="11522" max="11522" width="27.625" style="77" bestFit="1" customWidth="1"/>
    <col min="11523" max="11524" width="13.625" style="77" bestFit="1" customWidth="1"/>
    <col min="11525" max="11525" width="21.625" style="77" bestFit="1" customWidth="1"/>
    <col min="11526" max="11776" width="9" style="77"/>
    <col min="11777" max="11777" width="13.625" style="77" bestFit="1" customWidth="1"/>
    <col min="11778" max="11778" width="27.625" style="77" bestFit="1" customWidth="1"/>
    <col min="11779" max="11780" width="13.625" style="77" bestFit="1" customWidth="1"/>
    <col min="11781" max="11781" width="21.625" style="77" bestFit="1" customWidth="1"/>
    <col min="11782" max="12032" width="9" style="77"/>
    <col min="12033" max="12033" width="13.625" style="77" bestFit="1" customWidth="1"/>
    <col min="12034" max="12034" width="27.625" style="77" bestFit="1" customWidth="1"/>
    <col min="12035" max="12036" width="13.625" style="77" bestFit="1" customWidth="1"/>
    <col min="12037" max="12037" width="21.625" style="77" bestFit="1" customWidth="1"/>
    <col min="12038" max="12288" width="9" style="77"/>
    <col min="12289" max="12289" width="13.625" style="77" bestFit="1" customWidth="1"/>
    <col min="12290" max="12290" width="27.625" style="77" bestFit="1" customWidth="1"/>
    <col min="12291" max="12292" width="13.625" style="77" bestFit="1" customWidth="1"/>
    <col min="12293" max="12293" width="21.625" style="77" bestFit="1" customWidth="1"/>
    <col min="12294" max="12544" width="9" style="77"/>
    <col min="12545" max="12545" width="13.625" style="77" bestFit="1" customWidth="1"/>
    <col min="12546" max="12546" width="27.625" style="77" bestFit="1" customWidth="1"/>
    <col min="12547" max="12548" width="13.625" style="77" bestFit="1" customWidth="1"/>
    <col min="12549" max="12549" width="21.625" style="77" bestFit="1" customWidth="1"/>
    <col min="12550" max="12800" width="9" style="77"/>
    <col min="12801" max="12801" width="13.625" style="77" bestFit="1" customWidth="1"/>
    <col min="12802" max="12802" width="27.625" style="77" bestFit="1" customWidth="1"/>
    <col min="12803" max="12804" width="13.625" style="77" bestFit="1" customWidth="1"/>
    <col min="12805" max="12805" width="21.625" style="77" bestFit="1" customWidth="1"/>
    <col min="12806" max="13056" width="9" style="77"/>
    <col min="13057" max="13057" width="13.625" style="77" bestFit="1" customWidth="1"/>
    <col min="13058" max="13058" width="27.625" style="77" bestFit="1" customWidth="1"/>
    <col min="13059" max="13060" width="13.625" style="77" bestFit="1" customWidth="1"/>
    <col min="13061" max="13061" width="21.625" style="77" bestFit="1" customWidth="1"/>
    <col min="13062" max="13312" width="9" style="77"/>
    <col min="13313" max="13313" width="13.625" style="77" bestFit="1" customWidth="1"/>
    <col min="13314" max="13314" width="27.625" style="77" bestFit="1" customWidth="1"/>
    <col min="13315" max="13316" width="13.625" style="77" bestFit="1" customWidth="1"/>
    <col min="13317" max="13317" width="21.625" style="77" bestFit="1" customWidth="1"/>
    <col min="13318" max="13568" width="9" style="77"/>
    <col min="13569" max="13569" width="13.625" style="77" bestFit="1" customWidth="1"/>
    <col min="13570" max="13570" width="27.625" style="77" bestFit="1" customWidth="1"/>
    <col min="13571" max="13572" width="13.625" style="77" bestFit="1" customWidth="1"/>
    <col min="13573" max="13573" width="21.625" style="77" bestFit="1" customWidth="1"/>
    <col min="13574" max="13824" width="9" style="77"/>
    <col min="13825" max="13825" width="13.625" style="77" bestFit="1" customWidth="1"/>
    <col min="13826" max="13826" width="27.625" style="77" bestFit="1" customWidth="1"/>
    <col min="13827" max="13828" width="13.625" style="77" bestFit="1" customWidth="1"/>
    <col min="13829" max="13829" width="21.625" style="77" bestFit="1" customWidth="1"/>
    <col min="13830" max="14080" width="9" style="77"/>
    <col min="14081" max="14081" width="13.625" style="77" bestFit="1" customWidth="1"/>
    <col min="14082" max="14082" width="27.625" style="77" bestFit="1" customWidth="1"/>
    <col min="14083" max="14084" width="13.625" style="77" bestFit="1" customWidth="1"/>
    <col min="14085" max="14085" width="21.625" style="77" bestFit="1" customWidth="1"/>
    <col min="14086" max="14336" width="9" style="77"/>
    <col min="14337" max="14337" width="13.625" style="77" bestFit="1" customWidth="1"/>
    <col min="14338" max="14338" width="27.625" style="77" bestFit="1" customWidth="1"/>
    <col min="14339" max="14340" width="13.625" style="77" bestFit="1" customWidth="1"/>
    <col min="14341" max="14341" width="21.625" style="77" bestFit="1" customWidth="1"/>
    <col min="14342" max="14592" width="9" style="77"/>
    <col min="14593" max="14593" width="13.625" style="77" bestFit="1" customWidth="1"/>
    <col min="14594" max="14594" width="27.625" style="77" bestFit="1" customWidth="1"/>
    <col min="14595" max="14596" width="13.625" style="77" bestFit="1" customWidth="1"/>
    <col min="14597" max="14597" width="21.625" style="77" bestFit="1" customWidth="1"/>
    <col min="14598" max="14848" width="9" style="77"/>
    <col min="14849" max="14849" width="13.625" style="77" bestFit="1" customWidth="1"/>
    <col min="14850" max="14850" width="27.625" style="77" bestFit="1" customWidth="1"/>
    <col min="14851" max="14852" width="13.625" style="77" bestFit="1" customWidth="1"/>
    <col min="14853" max="14853" width="21.625" style="77" bestFit="1" customWidth="1"/>
    <col min="14854" max="15104" width="9" style="77"/>
    <col min="15105" max="15105" width="13.625" style="77" bestFit="1" customWidth="1"/>
    <col min="15106" max="15106" width="27.625" style="77" bestFit="1" customWidth="1"/>
    <col min="15107" max="15108" width="13.625" style="77" bestFit="1" customWidth="1"/>
    <col min="15109" max="15109" width="21.625" style="77" bestFit="1" customWidth="1"/>
    <col min="15110" max="15360" width="9" style="77"/>
    <col min="15361" max="15361" width="13.625" style="77" bestFit="1" customWidth="1"/>
    <col min="15362" max="15362" width="27.625" style="77" bestFit="1" customWidth="1"/>
    <col min="15363" max="15364" width="13.625" style="77" bestFit="1" customWidth="1"/>
    <col min="15365" max="15365" width="21.625" style="77" bestFit="1" customWidth="1"/>
    <col min="15366" max="15616" width="9" style="77"/>
    <col min="15617" max="15617" width="13.625" style="77" bestFit="1" customWidth="1"/>
    <col min="15618" max="15618" width="27.625" style="77" bestFit="1" customWidth="1"/>
    <col min="15619" max="15620" width="13.625" style="77" bestFit="1" customWidth="1"/>
    <col min="15621" max="15621" width="21.625" style="77" bestFit="1" customWidth="1"/>
    <col min="15622" max="15872" width="9" style="77"/>
    <col min="15873" max="15873" width="13.625" style="77" bestFit="1" customWidth="1"/>
    <col min="15874" max="15874" width="27.625" style="77" bestFit="1" customWidth="1"/>
    <col min="15875" max="15876" width="13.625" style="77" bestFit="1" customWidth="1"/>
    <col min="15877" max="15877" width="21.625" style="77" bestFit="1" customWidth="1"/>
    <col min="15878" max="16128" width="9" style="77"/>
    <col min="16129" max="16129" width="13.625" style="77" bestFit="1" customWidth="1"/>
    <col min="16130" max="16130" width="27.625" style="77" bestFit="1" customWidth="1"/>
    <col min="16131" max="16132" width="13.625" style="77" bestFit="1" customWidth="1"/>
    <col min="16133" max="16133" width="21.625" style="77" bestFit="1" customWidth="1"/>
    <col min="16134" max="16384" width="9" style="77"/>
  </cols>
  <sheetData>
    <row r="1" spans="1:5" s="75" customFormat="1" ht="19.5" customHeight="1">
      <c r="A1" s="203" t="s">
        <v>136</v>
      </c>
      <c r="B1" s="203"/>
      <c r="C1" s="203"/>
      <c r="D1" s="203"/>
      <c r="E1" s="203"/>
    </row>
    <row r="2" spans="1:5" s="75" customFormat="1" ht="19.5" customHeight="1">
      <c r="A2" s="203" t="s">
        <v>137</v>
      </c>
      <c r="B2" s="203"/>
      <c r="C2" s="203"/>
      <c r="D2" s="203"/>
      <c r="E2" s="203"/>
    </row>
    <row r="3" spans="1:5" s="76" customFormat="1" ht="21" customHeight="1">
      <c r="A3" s="204" t="s">
        <v>187</v>
      </c>
      <c r="B3" s="204"/>
      <c r="C3" s="204"/>
      <c r="D3" s="204"/>
      <c r="E3" s="204"/>
    </row>
    <row r="4" spans="1:5">
      <c r="A4" s="205" t="s">
        <v>74</v>
      </c>
      <c r="B4" s="206"/>
      <c r="C4" s="206"/>
      <c r="D4" s="206"/>
      <c r="E4" s="206"/>
    </row>
    <row r="5" spans="1:5">
      <c r="A5" s="207" t="s">
        <v>156</v>
      </c>
      <c r="B5" s="207"/>
      <c r="C5" s="207"/>
      <c r="D5" s="207"/>
      <c r="E5" s="207"/>
    </row>
    <row r="6" spans="1:5" ht="35.25" customHeight="1">
      <c r="A6" s="78" t="s">
        <v>188</v>
      </c>
      <c r="B6" s="78" t="s">
        <v>189</v>
      </c>
      <c r="C6" s="78" t="s">
        <v>190</v>
      </c>
      <c r="D6" s="78" t="s">
        <v>191</v>
      </c>
      <c r="E6" s="79" t="s">
        <v>192</v>
      </c>
    </row>
    <row r="7" spans="1:5" ht="143.25" customHeight="1">
      <c r="A7" s="80">
        <v>1483238</v>
      </c>
      <c r="B7" s="81" t="s">
        <v>193</v>
      </c>
      <c r="C7" s="80">
        <v>1751919</v>
      </c>
      <c r="D7" s="80">
        <v>1649261</v>
      </c>
      <c r="E7" s="81" t="s">
        <v>194</v>
      </c>
    </row>
    <row r="8" spans="1:5">
      <c r="A8" s="80">
        <v>746598</v>
      </c>
      <c r="B8" s="82" t="s">
        <v>195</v>
      </c>
      <c r="C8" s="80">
        <v>809052</v>
      </c>
      <c r="D8" s="80">
        <v>810192</v>
      </c>
      <c r="E8" s="81" t="s">
        <v>143</v>
      </c>
    </row>
    <row r="9" spans="1:5" ht="66">
      <c r="A9" s="80">
        <v>444764</v>
      </c>
      <c r="B9" s="83" t="s">
        <v>196</v>
      </c>
      <c r="C9" s="80">
        <v>479451</v>
      </c>
      <c r="D9" s="80">
        <v>483965</v>
      </c>
      <c r="E9" s="81" t="s">
        <v>197</v>
      </c>
    </row>
    <row r="10" spans="1:5" ht="66">
      <c r="A10" s="80">
        <v>32300</v>
      </c>
      <c r="B10" s="83" t="s">
        <v>198</v>
      </c>
      <c r="C10" s="80">
        <v>33787</v>
      </c>
      <c r="D10" s="80">
        <v>33853</v>
      </c>
      <c r="E10" s="81" t="s">
        <v>199</v>
      </c>
    </row>
    <row r="11" spans="1:5" ht="99">
      <c r="A11" s="80">
        <v>17249</v>
      </c>
      <c r="B11" s="83" t="s">
        <v>200</v>
      </c>
      <c r="C11" s="80">
        <v>27296</v>
      </c>
      <c r="D11" s="80">
        <v>26252</v>
      </c>
      <c r="E11" s="81" t="s">
        <v>201</v>
      </c>
    </row>
    <row r="12" spans="1:5" ht="49.5">
      <c r="A12" s="80">
        <v>111266</v>
      </c>
      <c r="B12" s="83" t="s">
        <v>202</v>
      </c>
      <c r="C12" s="80">
        <v>125982</v>
      </c>
      <c r="D12" s="80">
        <v>125047</v>
      </c>
      <c r="E12" s="81" t="s">
        <v>203</v>
      </c>
    </row>
    <row r="13" spans="1:5" ht="66">
      <c r="A13" s="80">
        <v>77224</v>
      </c>
      <c r="B13" s="83" t="s">
        <v>204</v>
      </c>
      <c r="C13" s="80">
        <v>73278</v>
      </c>
      <c r="D13" s="80">
        <v>75536</v>
      </c>
      <c r="E13" s="81" t="s">
        <v>205</v>
      </c>
    </row>
    <row r="14" spans="1:5" ht="99">
      <c r="A14" s="80">
        <v>63795</v>
      </c>
      <c r="B14" s="83" t="s">
        <v>206</v>
      </c>
      <c r="C14" s="80">
        <v>69258</v>
      </c>
      <c r="D14" s="80">
        <v>65539</v>
      </c>
      <c r="E14" s="81" t="s">
        <v>207</v>
      </c>
    </row>
    <row r="15" spans="1:5">
      <c r="A15" s="84">
        <v>392013</v>
      </c>
      <c r="B15" s="85" t="s">
        <v>208</v>
      </c>
      <c r="C15" s="84">
        <v>554820</v>
      </c>
      <c r="D15" s="84">
        <v>476285</v>
      </c>
      <c r="E15" s="86" t="s">
        <v>143</v>
      </c>
    </row>
    <row r="16" spans="1:5" ht="115.5">
      <c r="A16" s="80">
        <v>35410</v>
      </c>
      <c r="B16" s="83" t="s">
        <v>209</v>
      </c>
      <c r="C16" s="80">
        <v>41350</v>
      </c>
      <c r="D16" s="80">
        <v>41073</v>
      </c>
      <c r="E16" s="81" t="s">
        <v>210</v>
      </c>
    </row>
    <row r="17" spans="1:5" ht="49.5">
      <c r="A17" s="80">
        <v>3953</v>
      </c>
      <c r="B17" s="83" t="s">
        <v>211</v>
      </c>
      <c r="C17" s="80">
        <v>4812</v>
      </c>
      <c r="D17" s="80">
        <v>4685</v>
      </c>
      <c r="E17" s="81" t="s">
        <v>212</v>
      </c>
    </row>
    <row r="18" spans="1:5" ht="49.5">
      <c r="A18" s="80">
        <v>5032</v>
      </c>
      <c r="B18" s="83" t="s">
        <v>213</v>
      </c>
      <c r="C18" s="80">
        <v>5472</v>
      </c>
      <c r="D18" s="80">
        <v>5417</v>
      </c>
      <c r="E18" s="81" t="s">
        <v>214</v>
      </c>
    </row>
    <row r="19" spans="1:5">
      <c r="A19" s="80">
        <v>1693</v>
      </c>
      <c r="B19" s="83" t="s">
        <v>215</v>
      </c>
      <c r="C19" s="80">
        <v>1863</v>
      </c>
      <c r="D19" s="80">
        <v>1898</v>
      </c>
      <c r="E19" s="81" t="s">
        <v>216</v>
      </c>
    </row>
    <row r="20" spans="1:5" ht="240.75" customHeight="1">
      <c r="A20" s="80">
        <v>35651</v>
      </c>
      <c r="B20" s="83" t="s">
        <v>217</v>
      </c>
      <c r="C20" s="80">
        <v>36068</v>
      </c>
      <c r="D20" s="80">
        <v>35426</v>
      </c>
      <c r="E20" s="81" t="s">
        <v>218</v>
      </c>
    </row>
    <row r="21" spans="1:5" ht="105" customHeight="1">
      <c r="A21" s="84">
        <v>1501</v>
      </c>
      <c r="B21" s="87" t="s">
        <v>219</v>
      </c>
      <c r="C21" s="84">
        <v>1901</v>
      </c>
      <c r="D21" s="84">
        <v>1805</v>
      </c>
      <c r="E21" s="86" t="s">
        <v>220</v>
      </c>
    </row>
    <row r="22" spans="1:5" ht="367.5" customHeight="1">
      <c r="A22" s="80">
        <v>285668</v>
      </c>
      <c r="B22" s="83" t="s">
        <v>221</v>
      </c>
      <c r="C22" s="80">
        <v>439076</v>
      </c>
      <c r="D22" s="80">
        <v>362840</v>
      </c>
      <c r="E22" s="88" t="s">
        <v>222</v>
      </c>
    </row>
    <row r="23" spans="1:5" ht="168" customHeight="1">
      <c r="A23" s="84"/>
      <c r="B23" s="87"/>
      <c r="C23" s="84"/>
      <c r="D23" s="84"/>
      <c r="E23" s="89" t="s">
        <v>223</v>
      </c>
    </row>
    <row r="24" spans="1:5" ht="288.75" customHeight="1">
      <c r="A24" s="80">
        <v>22053</v>
      </c>
      <c r="B24" s="83" t="s">
        <v>224</v>
      </c>
      <c r="C24" s="80">
        <v>23225</v>
      </c>
      <c r="D24" s="80">
        <v>22088</v>
      </c>
      <c r="E24" s="81" t="s">
        <v>225</v>
      </c>
    </row>
    <row r="25" spans="1:5" ht="33">
      <c r="A25" s="80">
        <v>1053</v>
      </c>
      <c r="B25" s="83" t="s">
        <v>226</v>
      </c>
      <c r="C25" s="80">
        <v>1053</v>
      </c>
      <c r="D25" s="80">
        <v>1053</v>
      </c>
      <c r="E25" s="81" t="s">
        <v>227</v>
      </c>
    </row>
    <row r="26" spans="1:5">
      <c r="A26" s="80">
        <v>196932</v>
      </c>
      <c r="B26" s="82" t="s">
        <v>228</v>
      </c>
      <c r="C26" s="80">
        <v>227822</v>
      </c>
      <c r="D26" s="80">
        <v>193464</v>
      </c>
      <c r="E26" s="81" t="s">
        <v>143</v>
      </c>
    </row>
    <row r="27" spans="1:5">
      <c r="A27" s="80">
        <v>5223</v>
      </c>
      <c r="B27" s="83" t="s">
        <v>229</v>
      </c>
      <c r="C27" s="80">
        <v>6561</v>
      </c>
      <c r="D27" s="80">
        <v>6135</v>
      </c>
      <c r="E27" s="81" t="s">
        <v>230</v>
      </c>
    </row>
    <row r="28" spans="1:5" ht="280.5">
      <c r="A28" s="80">
        <v>191709</v>
      </c>
      <c r="B28" s="83" t="s">
        <v>231</v>
      </c>
      <c r="C28" s="80">
        <v>221261</v>
      </c>
      <c r="D28" s="80">
        <v>187329</v>
      </c>
      <c r="E28" s="81" t="s">
        <v>232</v>
      </c>
    </row>
    <row r="29" spans="1:5" ht="33">
      <c r="A29" s="84">
        <v>2905</v>
      </c>
      <c r="B29" s="85" t="s">
        <v>233</v>
      </c>
      <c r="C29" s="84">
        <v>3548</v>
      </c>
      <c r="D29" s="84">
        <v>3361</v>
      </c>
      <c r="E29" s="86" t="s">
        <v>143</v>
      </c>
    </row>
    <row r="30" spans="1:5" ht="33">
      <c r="A30" s="80">
        <v>876</v>
      </c>
      <c r="B30" s="83" t="s">
        <v>234</v>
      </c>
      <c r="C30" s="80">
        <v>900</v>
      </c>
      <c r="D30" s="80">
        <v>1041</v>
      </c>
      <c r="E30" s="81" t="s">
        <v>235</v>
      </c>
    </row>
    <row r="31" spans="1:5" ht="66">
      <c r="A31" s="80">
        <v>1473</v>
      </c>
      <c r="B31" s="83" t="s">
        <v>236</v>
      </c>
      <c r="C31" s="80">
        <v>2042</v>
      </c>
      <c r="D31" s="80">
        <v>1769</v>
      </c>
      <c r="E31" s="81" t="s">
        <v>237</v>
      </c>
    </row>
    <row r="32" spans="1:5">
      <c r="A32" s="80">
        <v>398</v>
      </c>
      <c r="B32" s="83" t="s">
        <v>238</v>
      </c>
      <c r="C32" s="80">
        <v>426</v>
      </c>
      <c r="D32" s="80">
        <v>371</v>
      </c>
      <c r="E32" s="81" t="s">
        <v>239</v>
      </c>
    </row>
    <row r="33" spans="1:5">
      <c r="A33" s="80">
        <v>157</v>
      </c>
      <c r="B33" s="83" t="s">
        <v>240</v>
      </c>
      <c r="C33" s="80">
        <v>180</v>
      </c>
      <c r="D33" s="80">
        <v>180</v>
      </c>
      <c r="E33" s="81" t="s">
        <v>241</v>
      </c>
    </row>
    <row r="34" spans="1:5" ht="33">
      <c r="A34" s="80">
        <v>30565</v>
      </c>
      <c r="B34" s="82" t="s">
        <v>242</v>
      </c>
      <c r="C34" s="80">
        <v>34706</v>
      </c>
      <c r="D34" s="80">
        <v>44729</v>
      </c>
      <c r="E34" s="81" t="s">
        <v>143</v>
      </c>
    </row>
    <row r="35" spans="1:5" ht="165">
      <c r="A35" s="80">
        <v>30565</v>
      </c>
      <c r="B35" s="83" t="s">
        <v>243</v>
      </c>
      <c r="C35" s="80">
        <v>34026</v>
      </c>
      <c r="D35" s="80">
        <v>43919</v>
      </c>
      <c r="E35" s="81" t="s">
        <v>244</v>
      </c>
    </row>
    <row r="36" spans="1:5">
      <c r="A36" s="80">
        <v>0</v>
      </c>
      <c r="B36" s="83" t="s">
        <v>245</v>
      </c>
      <c r="C36" s="80">
        <v>680</v>
      </c>
      <c r="D36" s="80">
        <v>810</v>
      </c>
      <c r="E36" s="81" t="s">
        <v>246</v>
      </c>
    </row>
    <row r="37" spans="1:5">
      <c r="A37" s="80">
        <v>870</v>
      </c>
      <c r="B37" s="82" t="s">
        <v>247</v>
      </c>
      <c r="C37" s="80">
        <v>950</v>
      </c>
      <c r="D37" s="80">
        <v>922</v>
      </c>
      <c r="E37" s="81" t="s">
        <v>143</v>
      </c>
    </row>
    <row r="38" spans="1:5">
      <c r="A38" s="80">
        <v>281</v>
      </c>
      <c r="B38" s="83" t="s">
        <v>248</v>
      </c>
      <c r="C38" s="80">
        <v>380</v>
      </c>
      <c r="D38" s="80">
        <v>358</v>
      </c>
      <c r="E38" s="81" t="s">
        <v>249</v>
      </c>
    </row>
    <row r="39" spans="1:5" ht="82.5">
      <c r="A39" s="80">
        <v>589</v>
      </c>
      <c r="B39" s="83" t="s">
        <v>250</v>
      </c>
      <c r="C39" s="80">
        <v>570</v>
      </c>
      <c r="D39" s="80">
        <v>564</v>
      </c>
      <c r="E39" s="81" t="s">
        <v>251</v>
      </c>
    </row>
    <row r="40" spans="1:5" ht="33">
      <c r="A40" s="80">
        <v>101539</v>
      </c>
      <c r="B40" s="82" t="s">
        <v>252</v>
      </c>
      <c r="C40" s="80">
        <v>107734</v>
      </c>
      <c r="D40" s="80">
        <v>107820</v>
      </c>
      <c r="E40" s="81" t="s">
        <v>143</v>
      </c>
    </row>
    <row r="41" spans="1:5" ht="66">
      <c r="A41" s="80">
        <v>167</v>
      </c>
      <c r="B41" s="83" t="s">
        <v>253</v>
      </c>
      <c r="C41" s="80">
        <v>180</v>
      </c>
      <c r="D41" s="80">
        <v>180</v>
      </c>
      <c r="E41" s="81" t="s">
        <v>254</v>
      </c>
    </row>
    <row r="42" spans="1:5" ht="33">
      <c r="A42" s="80">
        <v>97825</v>
      </c>
      <c r="B42" s="83" t="s">
        <v>255</v>
      </c>
      <c r="C42" s="80">
        <v>103227</v>
      </c>
      <c r="D42" s="80">
        <v>103200</v>
      </c>
      <c r="E42" s="81" t="s">
        <v>256</v>
      </c>
    </row>
    <row r="43" spans="1:5" ht="66">
      <c r="A43" s="84">
        <v>3547</v>
      </c>
      <c r="B43" s="87" t="s">
        <v>257</v>
      </c>
      <c r="C43" s="84">
        <v>4327</v>
      </c>
      <c r="D43" s="84">
        <v>4440</v>
      </c>
      <c r="E43" s="86" t="s">
        <v>258</v>
      </c>
    </row>
    <row r="44" spans="1:5">
      <c r="A44" s="80">
        <v>11815</v>
      </c>
      <c r="B44" s="82" t="s">
        <v>259</v>
      </c>
      <c r="C44" s="80">
        <v>13287</v>
      </c>
      <c r="D44" s="80">
        <v>12488</v>
      </c>
      <c r="E44" s="81" t="s">
        <v>143</v>
      </c>
    </row>
    <row r="45" spans="1:5" ht="33">
      <c r="A45" s="80">
        <v>11815</v>
      </c>
      <c r="B45" s="83" t="s">
        <v>260</v>
      </c>
      <c r="C45" s="80">
        <v>13287</v>
      </c>
      <c r="D45" s="80">
        <v>12488</v>
      </c>
      <c r="E45" s="81" t="s">
        <v>261</v>
      </c>
    </row>
    <row r="46" spans="1:5" ht="49.5">
      <c r="A46" s="80">
        <v>2482</v>
      </c>
      <c r="B46" s="81" t="s">
        <v>262</v>
      </c>
      <c r="C46" s="80">
        <v>438</v>
      </c>
      <c r="D46" s="80">
        <v>1608</v>
      </c>
      <c r="E46" s="81" t="s">
        <v>263</v>
      </c>
    </row>
    <row r="47" spans="1:5">
      <c r="A47" s="80">
        <v>1313</v>
      </c>
      <c r="B47" s="82" t="s">
        <v>195</v>
      </c>
      <c r="C47" s="80">
        <v>321</v>
      </c>
      <c r="D47" s="80">
        <v>964</v>
      </c>
      <c r="E47" s="81" t="s">
        <v>143</v>
      </c>
    </row>
    <row r="48" spans="1:5">
      <c r="A48" s="80">
        <v>954</v>
      </c>
      <c r="B48" s="83" t="s">
        <v>198</v>
      </c>
      <c r="C48" s="80">
        <v>219</v>
      </c>
      <c r="D48" s="80">
        <v>706</v>
      </c>
      <c r="E48" s="81" t="s">
        <v>264</v>
      </c>
    </row>
    <row r="49" spans="1:5">
      <c r="A49" s="80">
        <v>136</v>
      </c>
      <c r="B49" s="83" t="s">
        <v>202</v>
      </c>
      <c r="C49" s="80">
        <v>47</v>
      </c>
      <c r="D49" s="80">
        <v>91</v>
      </c>
      <c r="E49" s="81" t="s">
        <v>265</v>
      </c>
    </row>
    <row r="50" spans="1:5">
      <c r="A50" s="80">
        <v>57</v>
      </c>
      <c r="B50" s="83" t="s">
        <v>204</v>
      </c>
      <c r="C50" s="80">
        <v>13</v>
      </c>
      <c r="D50" s="80">
        <v>44</v>
      </c>
      <c r="E50" s="81" t="s">
        <v>266</v>
      </c>
    </row>
    <row r="51" spans="1:5" ht="66">
      <c r="A51" s="80">
        <v>166</v>
      </c>
      <c r="B51" s="83" t="s">
        <v>206</v>
      </c>
      <c r="C51" s="80">
        <v>42</v>
      </c>
      <c r="D51" s="80">
        <v>123</v>
      </c>
      <c r="E51" s="81" t="s">
        <v>267</v>
      </c>
    </row>
    <row r="52" spans="1:5">
      <c r="A52" s="80">
        <v>530</v>
      </c>
      <c r="B52" s="82" t="s">
        <v>208</v>
      </c>
      <c r="C52" s="80">
        <v>53</v>
      </c>
      <c r="D52" s="80">
        <v>269</v>
      </c>
      <c r="E52" s="81" t="s">
        <v>143</v>
      </c>
    </row>
    <row r="53" spans="1:5">
      <c r="A53" s="80">
        <v>16</v>
      </c>
      <c r="B53" s="83" t="s">
        <v>219</v>
      </c>
      <c r="C53" s="80">
        <v>3</v>
      </c>
      <c r="D53" s="80">
        <v>13</v>
      </c>
      <c r="E53" s="81" t="s">
        <v>268</v>
      </c>
    </row>
    <row r="54" spans="1:5">
      <c r="A54" s="80">
        <v>5</v>
      </c>
      <c r="B54" s="83" t="s">
        <v>221</v>
      </c>
      <c r="C54" s="80">
        <v>2</v>
      </c>
      <c r="D54" s="80">
        <v>4</v>
      </c>
      <c r="E54" s="81" t="s">
        <v>269</v>
      </c>
    </row>
    <row r="55" spans="1:5">
      <c r="A55" s="80">
        <v>509</v>
      </c>
      <c r="B55" s="83" t="s">
        <v>224</v>
      </c>
      <c r="C55" s="80">
        <v>48</v>
      </c>
      <c r="D55" s="80">
        <v>252</v>
      </c>
      <c r="E55" s="81" t="s">
        <v>270</v>
      </c>
    </row>
    <row r="56" spans="1:5">
      <c r="A56" s="80">
        <v>638</v>
      </c>
      <c r="B56" s="82" t="s">
        <v>228</v>
      </c>
      <c r="C56" s="80">
        <v>64</v>
      </c>
      <c r="D56" s="80">
        <v>375</v>
      </c>
      <c r="E56" s="81" t="s">
        <v>143</v>
      </c>
    </row>
    <row r="57" spans="1:5" ht="33">
      <c r="A57" s="80">
        <v>638</v>
      </c>
      <c r="B57" s="83" t="s">
        <v>231</v>
      </c>
      <c r="C57" s="80">
        <v>64</v>
      </c>
      <c r="D57" s="80">
        <v>375</v>
      </c>
      <c r="E57" s="81" t="s">
        <v>271</v>
      </c>
    </row>
    <row r="58" spans="1:5" ht="158.25" customHeight="1">
      <c r="A58" s="80">
        <v>1201066</v>
      </c>
      <c r="B58" s="81" t="s">
        <v>272</v>
      </c>
      <c r="C58" s="80">
        <v>1424953</v>
      </c>
      <c r="D58" s="80">
        <v>1482432</v>
      </c>
      <c r="E58" s="81" t="s">
        <v>273</v>
      </c>
    </row>
    <row r="59" spans="1:5">
      <c r="A59" s="80">
        <v>4649</v>
      </c>
      <c r="B59" s="82" t="s">
        <v>208</v>
      </c>
      <c r="C59" s="80">
        <v>7959</v>
      </c>
      <c r="D59" s="80">
        <v>6600</v>
      </c>
      <c r="E59" s="81" t="s">
        <v>143</v>
      </c>
    </row>
    <row r="60" spans="1:5">
      <c r="A60" s="80">
        <v>75</v>
      </c>
      <c r="B60" s="83" t="s">
        <v>213</v>
      </c>
      <c r="C60" s="80">
        <v>126</v>
      </c>
      <c r="D60" s="80">
        <v>42</v>
      </c>
      <c r="E60" s="81" t="s">
        <v>274</v>
      </c>
    </row>
    <row r="61" spans="1:5">
      <c r="A61" s="80">
        <v>48</v>
      </c>
      <c r="B61" s="83" t="s">
        <v>215</v>
      </c>
      <c r="C61" s="80">
        <v>30</v>
      </c>
      <c r="D61" s="80">
        <v>30</v>
      </c>
      <c r="E61" s="81" t="s">
        <v>275</v>
      </c>
    </row>
    <row r="62" spans="1:5" ht="62.25" customHeight="1">
      <c r="A62" s="84">
        <v>1829</v>
      </c>
      <c r="B62" s="87" t="s">
        <v>217</v>
      </c>
      <c r="C62" s="84">
        <v>1460</v>
      </c>
      <c r="D62" s="84">
        <v>98</v>
      </c>
      <c r="E62" s="86" t="s">
        <v>276</v>
      </c>
    </row>
    <row r="63" spans="1:5" ht="79.5" customHeight="1">
      <c r="A63" s="80">
        <v>0</v>
      </c>
      <c r="B63" s="83" t="s">
        <v>221</v>
      </c>
      <c r="C63" s="80">
        <v>810</v>
      </c>
      <c r="D63" s="80">
        <v>3035</v>
      </c>
      <c r="E63" s="81" t="s">
        <v>277</v>
      </c>
    </row>
    <row r="64" spans="1:5" ht="66">
      <c r="A64" s="80">
        <v>2697</v>
      </c>
      <c r="B64" s="83" t="s">
        <v>224</v>
      </c>
      <c r="C64" s="80">
        <v>5533</v>
      </c>
      <c r="D64" s="80">
        <v>3395</v>
      </c>
      <c r="E64" s="81" t="s">
        <v>278</v>
      </c>
    </row>
    <row r="65" spans="1:5">
      <c r="A65" s="80">
        <v>349</v>
      </c>
      <c r="B65" s="82" t="s">
        <v>228</v>
      </c>
      <c r="C65" s="80">
        <v>3417</v>
      </c>
      <c r="D65" s="80">
        <v>3246</v>
      </c>
      <c r="E65" s="81" t="s">
        <v>143</v>
      </c>
    </row>
    <row r="66" spans="1:5">
      <c r="A66" s="80">
        <v>0</v>
      </c>
      <c r="B66" s="83" t="s">
        <v>229</v>
      </c>
      <c r="C66" s="80">
        <v>0</v>
      </c>
      <c r="D66" s="80">
        <v>47</v>
      </c>
      <c r="E66" s="81" t="s">
        <v>143</v>
      </c>
    </row>
    <row r="67" spans="1:5" ht="49.5">
      <c r="A67" s="80">
        <v>349</v>
      </c>
      <c r="B67" s="83" t="s">
        <v>231</v>
      </c>
      <c r="C67" s="80">
        <v>3417</v>
      </c>
      <c r="D67" s="80">
        <v>3199</v>
      </c>
      <c r="E67" s="81" t="s">
        <v>279</v>
      </c>
    </row>
    <row r="68" spans="1:5" ht="33">
      <c r="A68" s="80">
        <v>34489</v>
      </c>
      <c r="B68" s="82" t="s">
        <v>242</v>
      </c>
      <c r="C68" s="80">
        <v>121183</v>
      </c>
      <c r="D68" s="80">
        <v>119410</v>
      </c>
      <c r="E68" s="81" t="s">
        <v>143</v>
      </c>
    </row>
    <row r="69" spans="1:5" ht="132">
      <c r="A69" s="80">
        <v>33634</v>
      </c>
      <c r="B69" s="83" t="s">
        <v>243</v>
      </c>
      <c r="C69" s="80">
        <v>121183</v>
      </c>
      <c r="D69" s="80">
        <v>119410</v>
      </c>
      <c r="E69" s="81" t="s">
        <v>280</v>
      </c>
    </row>
    <row r="70" spans="1:5">
      <c r="A70" s="80">
        <v>855</v>
      </c>
      <c r="B70" s="83" t="s">
        <v>245</v>
      </c>
      <c r="C70" s="80">
        <v>0</v>
      </c>
      <c r="D70" s="80">
        <v>0</v>
      </c>
      <c r="E70" s="81" t="s">
        <v>143</v>
      </c>
    </row>
    <row r="71" spans="1:5" ht="33">
      <c r="A71" s="80">
        <v>1161221</v>
      </c>
      <c r="B71" s="82" t="s">
        <v>252</v>
      </c>
      <c r="C71" s="80">
        <v>1291836</v>
      </c>
      <c r="D71" s="80">
        <v>1352552</v>
      </c>
      <c r="E71" s="81" t="s">
        <v>143</v>
      </c>
    </row>
    <row r="72" spans="1:5" ht="132">
      <c r="A72" s="80">
        <v>1161221</v>
      </c>
      <c r="B72" s="83" t="s">
        <v>255</v>
      </c>
      <c r="C72" s="80">
        <v>1291836</v>
      </c>
      <c r="D72" s="80">
        <v>1352552</v>
      </c>
      <c r="E72" s="81" t="s">
        <v>281</v>
      </c>
    </row>
    <row r="73" spans="1:5">
      <c r="A73" s="80">
        <v>358</v>
      </c>
      <c r="B73" s="82" t="s">
        <v>259</v>
      </c>
      <c r="C73" s="80">
        <v>558</v>
      </c>
      <c r="D73" s="80">
        <v>624</v>
      </c>
      <c r="E73" s="81" t="s">
        <v>143</v>
      </c>
    </row>
    <row r="74" spans="1:5" ht="26.25" customHeight="1">
      <c r="A74" s="84">
        <v>358</v>
      </c>
      <c r="B74" s="87" t="s">
        <v>260</v>
      </c>
      <c r="C74" s="84">
        <v>558</v>
      </c>
      <c r="D74" s="84">
        <v>624</v>
      </c>
      <c r="E74" s="86" t="s">
        <v>282</v>
      </c>
    </row>
    <row r="75" spans="1:5" ht="165">
      <c r="A75" s="80">
        <v>78462</v>
      </c>
      <c r="B75" s="81" t="s">
        <v>283</v>
      </c>
      <c r="C75" s="80">
        <v>2922</v>
      </c>
      <c r="D75" s="80">
        <v>13039</v>
      </c>
      <c r="E75" s="88" t="s">
        <v>284</v>
      </c>
    </row>
    <row r="76" spans="1:5" ht="165.75" customHeight="1">
      <c r="A76" s="80"/>
      <c r="B76" s="81"/>
      <c r="C76" s="80"/>
      <c r="D76" s="80"/>
      <c r="E76" s="88" t="s">
        <v>285</v>
      </c>
    </row>
    <row r="77" spans="1:5" ht="187.5" customHeight="1">
      <c r="A77" s="84"/>
      <c r="B77" s="86"/>
      <c r="C77" s="84"/>
      <c r="D77" s="84"/>
      <c r="E77" s="89" t="s">
        <v>286</v>
      </c>
    </row>
    <row r="78" spans="1:5" ht="169.5" customHeight="1">
      <c r="A78" s="80"/>
      <c r="B78" s="81"/>
      <c r="C78" s="80"/>
      <c r="D78" s="80"/>
      <c r="E78" s="88" t="s">
        <v>287</v>
      </c>
    </row>
    <row r="79" spans="1:5" ht="33">
      <c r="A79" s="80">
        <v>78462</v>
      </c>
      <c r="B79" s="82" t="s">
        <v>242</v>
      </c>
      <c r="C79" s="80">
        <v>2922</v>
      </c>
      <c r="D79" s="80">
        <v>13039</v>
      </c>
      <c r="E79" s="81" t="s">
        <v>143</v>
      </c>
    </row>
    <row r="80" spans="1:5" ht="33">
      <c r="A80" s="80">
        <v>78462</v>
      </c>
      <c r="B80" s="83" t="s">
        <v>243</v>
      </c>
      <c r="C80" s="80">
        <v>2922</v>
      </c>
      <c r="D80" s="80">
        <v>13039</v>
      </c>
      <c r="E80" s="81" t="s">
        <v>288</v>
      </c>
    </row>
    <row r="81" spans="1:5" ht="198">
      <c r="A81" s="80">
        <v>965</v>
      </c>
      <c r="B81" s="81" t="s">
        <v>289</v>
      </c>
      <c r="C81" s="80">
        <v>157192</v>
      </c>
      <c r="D81" s="80">
        <v>124570</v>
      </c>
      <c r="E81" s="88" t="s">
        <v>290</v>
      </c>
    </row>
    <row r="82" spans="1:5" ht="87" customHeight="1">
      <c r="A82" s="80"/>
      <c r="B82" s="81"/>
      <c r="C82" s="80"/>
      <c r="D82" s="80"/>
      <c r="E82" s="88" t="s">
        <v>291</v>
      </c>
    </row>
    <row r="83" spans="1:5" ht="136.5" customHeight="1">
      <c r="A83" s="84"/>
      <c r="B83" s="86"/>
      <c r="C83" s="84"/>
      <c r="D83" s="84"/>
      <c r="E83" s="89" t="s">
        <v>292</v>
      </c>
    </row>
    <row r="84" spans="1:5" ht="46.5" customHeight="1">
      <c r="A84" s="80"/>
      <c r="B84" s="81"/>
      <c r="C84" s="80"/>
      <c r="D84" s="80"/>
      <c r="E84" s="88" t="s">
        <v>293</v>
      </c>
    </row>
    <row r="85" spans="1:5" ht="33">
      <c r="A85" s="80">
        <v>965</v>
      </c>
      <c r="B85" s="82" t="s">
        <v>242</v>
      </c>
      <c r="C85" s="80">
        <v>157192</v>
      </c>
      <c r="D85" s="80">
        <v>124570</v>
      </c>
      <c r="E85" s="81" t="s">
        <v>143</v>
      </c>
    </row>
    <row r="86" spans="1:5" ht="33">
      <c r="A86" s="80">
        <v>965</v>
      </c>
      <c r="B86" s="83" t="s">
        <v>243</v>
      </c>
      <c r="C86" s="80">
        <v>157192</v>
      </c>
      <c r="D86" s="80">
        <v>124570</v>
      </c>
      <c r="E86" s="81" t="s">
        <v>294</v>
      </c>
    </row>
    <row r="87" spans="1:5" ht="181.5">
      <c r="A87" s="80">
        <v>0</v>
      </c>
      <c r="B87" s="81" t="s">
        <v>295</v>
      </c>
      <c r="C87" s="80">
        <v>61177</v>
      </c>
      <c r="D87" s="80">
        <v>63792</v>
      </c>
      <c r="E87" s="81" t="s">
        <v>296</v>
      </c>
    </row>
    <row r="88" spans="1:5" ht="33">
      <c r="A88" s="80">
        <v>0</v>
      </c>
      <c r="B88" s="82" t="s">
        <v>242</v>
      </c>
      <c r="C88" s="80">
        <v>61177</v>
      </c>
      <c r="D88" s="80">
        <v>63792</v>
      </c>
      <c r="E88" s="81" t="s">
        <v>143</v>
      </c>
    </row>
    <row r="89" spans="1:5" ht="99">
      <c r="A89" s="80">
        <v>0</v>
      </c>
      <c r="B89" s="83" t="s">
        <v>243</v>
      </c>
      <c r="C89" s="80">
        <v>61177</v>
      </c>
      <c r="D89" s="80">
        <v>63792</v>
      </c>
      <c r="E89" s="81" t="s">
        <v>297</v>
      </c>
    </row>
    <row r="90" spans="1:5">
      <c r="A90" s="80">
        <v>743351</v>
      </c>
      <c r="B90" s="81" t="s">
        <v>298</v>
      </c>
      <c r="C90" s="80">
        <v>0</v>
      </c>
      <c r="D90" s="80">
        <v>0</v>
      </c>
      <c r="E90" s="81" t="s">
        <v>143</v>
      </c>
    </row>
    <row r="91" spans="1:5">
      <c r="A91" s="80">
        <v>2611</v>
      </c>
      <c r="B91" s="82" t="s">
        <v>208</v>
      </c>
      <c r="C91" s="80">
        <v>0</v>
      </c>
      <c r="D91" s="80">
        <v>0</v>
      </c>
      <c r="E91" s="81" t="s">
        <v>143</v>
      </c>
    </row>
    <row r="92" spans="1:5">
      <c r="A92" s="80">
        <v>58</v>
      </c>
      <c r="B92" s="83" t="s">
        <v>213</v>
      </c>
      <c r="C92" s="80">
        <v>0</v>
      </c>
      <c r="D92" s="80">
        <v>0</v>
      </c>
      <c r="E92" s="81" t="s">
        <v>143</v>
      </c>
    </row>
    <row r="93" spans="1:5">
      <c r="A93" s="80">
        <v>524</v>
      </c>
      <c r="B93" s="83" t="s">
        <v>215</v>
      </c>
      <c r="C93" s="80">
        <v>0</v>
      </c>
      <c r="D93" s="80">
        <v>0</v>
      </c>
      <c r="E93" s="81" t="s">
        <v>143</v>
      </c>
    </row>
    <row r="94" spans="1:5">
      <c r="A94" s="80">
        <v>2029</v>
      </c>
      <c r="B94" s="83" t="s">
        <v>224</v>
      </c>
      <c r="C94" s="80">
        <v>0</v>
      </c>
      <c r="D94" s="80">
        <v>0</v>
      </c>
      <c r="E94" s="81" t="s">
        <v>143</v>
      </c>
    </row>
    <row r="95" spans="1:5">
      <c r="A95" s="80">
        <v>44</v>
      </c>
      <c r="B95" s="82" t="s">
        <v>228</v>
      </c>
      <c r="C95" s="80">
        <v>0</v>
      </c>
      <c r="D95" s="80">
        <v>0</v>
      </c>
      <c r="E95" s="81" t="s">
        <v>143</v>
      </c>
    </row>
    <row r="96" spans="1:5">
      <c r="A96" s="80">
        <v>44</v>
      </c>
      <c r="B96" s="83" t="s">
        <v>231</v>
      </c>
      <c r="C96" s="80">
        <v>0</v>
      </c>
      <c r="D96" s="80">
        <v>0</v>
      </c>
      <c r="E96" s="81" t="s">
        <v>143</v>
      </c>
    </row>
    <row r="97" spans="1:5" ht="33">
      <c r="A97" s="80">
        <v>740695</v>
      </c>
      <c r="B97" s="82" t="s">
        <v>252</v>
      </c>
      <c r="C97" s="80">
        <v>0</v>
      </c>
      <c r="D97" s="80">
        <v>0</v>
      </c>
      <c r="E97" s="81" t="s">
        <v>143</v>
      </c>
    </row>
    <row r="98" spans="1:5">
      <c r="A98" s="80">
        <v>740695</v>
      </c>
      <c r="B98" s="83" t="s">
        <v>255</v>
      </c>
      <c r="C98" s="80">
        <v>0</v>
      </c>
      <c r="D98" s="80">
        <v>0</v>
      </c>
      <c r="E98" s="81" t="s">
        <v>143</v>
      </c>
    </row>
    <row r="99" spans="1:5" ht="33">
      <c r="A99" s="80">
        <v>107299</v>
      </c>
      <c r="B99" s="81" t="s">
        <v>299</v>
      </c>
      <c r="C99" s="80">
        <v>0</v>
      </c>
      <c r="D99" s="80">
        <v>0</v>
      </c>
      <c r="E99" s="81" t="s">
        <v>143</v>
      </c>
    </row>
    <row r="100" spans="1:5" ht="33">
      <c r="A100" s="84">
        <v>107299</v>
      </c>
      <c r="B100" s="85" t="s">
        <v>252</v>
      </c>
      <c r="C100" s="84">
        <v>0</v>
      </c>
      <c r="D100" s="84">
        <v>0</v>
      </c>
      <c r="E100" s="86" t="s">
        <v>143</v>
      </c>
    </row>
    <row r="101" spans="1:5">
      <c r="A101" s="80">
        <v>107299</v>
      </c>
      <c r="B101" s="83" t="s">
        <v>255</v>
      </c>
      <c r="C101" s="80">
        <v>0</v>
      </c>
      <c r="D101" s="80">
        <v>0</v>
      </c>
      <c r="E101" s="81" t="s">
        <v>143</v>
      </c>
    </row>
    <row r="102" spans="1:5" ht="33">
      <c r="A102" s="80">
        <v>1440</v>
      </c>
      <c r="B102" s="81" t="s">
        <v>300</v>
      </c>
      <c r="C102" s="80">
        <v>1878</v>
      </c>
      <c r="D102" s="80">
        <v>2058</v>
      </c>
      <c r="E102" s="81" t="s">
        <v>301</v>
      </c>
    </row>
    <row r="103" spans="1:5">
      <c r="A103" s="80">
        <v>66</v>
      </c>
      <c r="B103" s="82" t="s">
        <v>195</v>
      </c>
      <c r="C103" s="80">
        <v>7</v>
      </c>
      <c r="D103" s="80">
        <v>163</v>
      </c>
      <c r="E103" s="81" t="s">
        <v>143</v>
      </c>
    </row>
    <row r="104" spans="1:5">
      <c r="A104" s="80">
        <v>66</v>
      </c>
      <c r="B104" s="83" t="s">
        <v>200</v>
      </c>
      <c r="C104" s="80">
        <v>7</v>
      </c>
      <c r="D104" s="80">
        <v>163</v>
      </c>
      <c r="E104" s="81" t="s">
        <v>302</v>
      </c>
    </row>
    <row r="105" spans="1:5">
      <c r="A105" s="80">
        <v>1362</v>
      </c>
      <c r="B105" s="82" t="s">
        <v>208</v>
      </c>
      <c r="C105" s="80">
        <v>1599</v>
      </c>
      <c r="D105" s="80">
        <v>1623</v>
      </c>
      <c r="E105" s="81" t="s">
        <v>143</v>
      </c>
    </row>
    <row r="106" spans="1:5">
      <c r="A106" s="80">
        <v>0</v>
      </c>
      <c r="B106" s="83" t="s">
        <v>209</v>
      </c>
      <c r="C106" s="80">
        <v>129</v>
      </c>
      <c r="D106" s="80">
        <v>129</v>
      </c>
      <c r="E106" s="81" t="s">
        <v>303</v>
      </c>
    </row>
    <row r="107" spans="1:5">
      <c r="A107" s="80">
        <v>0</v>
      </c>
      <c r="B107" s="83" t="s">
        <v>211</v>
      </c>
      <c r="C107" s="80">
        <v>10</v>
      </c>
      <c r="D107" s="80">
        <v>10</v>
      </c>
      <c r="E107" s="81" t="s">
        <v>304</v>
      </c>
    </row>
    <row r="108" spans="1:5" ht="33">
      <c r="A108" s="80">
        <v>85</v>
      </c>
      <c r="B108" s="83" t="s">
        <v>213</v>
      </c>
      <c r="C108" s="80">
        <v>192</v>
      </c>
      <c r="D108" s="80">
        <v>192</v>
      </c>
      <c r="E108" s="81" t="s">
        <v>305</v>
      </c>
    </row>
    <row r="109" spans="1:5" ht="33">
      <c r="A109" s="80">
        <v>128</v>
      </c>
      <c r="B109" s="83" t="s">
        <v>215</v>
      </c>
      <c r="C109" s="80">
        <v>150</v>
      </c>
      <c r="D109" s="80">
        <v>100</v>
      </c>
      <c r="E109" s="81" t="s">
        <v>306</v>
      </c>
    </row>
    <row r="110" spans="1:5" ht="115.5">
      <c r="A110" s="80">
        <v>1149</v>
      </c>
      <c r="B110" s="83" t="s">
        <v>221</v>
      </c>
      <c r="C110" s="80">
        <v>1098</v>
      </c>
      <c r="D110" s="80">
        <v>1172</v>
      </c>
      <c r="E110" s="81" t="s">
        <v>307</v>
      </c>
    </row>
    <row r="111" spans="1:5" ht="33">
      <c r="A111" s="80">
        <v>0</v>
      </c>
      <c r="B111" s="83" t="s">
        <v>224</v>
      </c>
      <c r="C111" s="80">
        <v>20</v>
      </c>
      <c r="D111" s="80">
        <v>20</v>
      </c>
      <c r="E111" s="81" t="s">
        <v>308</v>
      </c>
    </row>
    <row r="112" spans="1:5">
      <c r="A112" s="80">
        <v>13</v>
      </c>
      <c r="B112" s="82" t="s">
        <v>228</v>
      </c>
      <c r="C112" s="80">
        <v>72</v>
      </c>
      <c r="D112" s="80">
        <v>72</v>
      </c>
      <c r="E112" s="81" t="s">
        <v>143</v>
      </c>
    </row>
    <row r="113" spans="1:5" ht="33">
      <c r="A113" s="80">
        <v>13</v>
      </c>
      <c r="B113" s="83" t="s">
        <v>231</v>
      </c>
      <c r="C113" s="80">
        <v>72</v>
      </c>
      <c r="D113" s="80">
        <v>72</v>
      </c>
      <c r="E113" s="81" t="s">
        <v>309</v>
      </c>
    </row>
    <row r="114" spans="1:5">
      <c r="A114" s="80">
        <v>0</v>
      </c>
      <c r="B114" s="82" t="s">
        <v>310</v>
      </c>
      <c r="C114" s="80">
        <v>200</v>
      </c>
      <c r="D114" s="80">
        <v>200</v>
      </c>
      <c r="E114" s="81" t="s">
        <v>143</v>
      </c>
    </row>
    <row r="115" spans="1:5" ht="33">
      <c r="A115" s="80">
        <v>0</v>
      </c>
      <c r="B115" s="83" t="s">
        <v>311</v>
      </c>
      <c r="C115" s="80">
        <v>200</v>
      </c>
      <c r="D115" s="80">
        <v>200</v>
      </c>
      <c r="E115" s="81" t="s">
        <v>312</v>
      </c>
    </row>
    <row r="116" spans="1:5">
      <c r="A116" s="80"/>
      <c r="B116" s="88"/>
      <c r="C116" s="80"/>
      <c r="D116" s="80"/>
      <c r="E116" s="88"/>
    </row>
    <row r="117" spans="1:5">
      <c r="A117" s="84">
        <v>3618302</v>
      </c>
      <c r="B117" s="86" t="s">
        <v>313</v>
      </c>
      <c r="C117" s="84">
        <v>3400479</v>
      </c>
      <c r="D117" s="84">
        <v>3336760</v>
      </c>
      <c r="E117" s="86" t="s">
        <v>143</v>
      </c>
    </row>
  </sheetData>
  <mergeCells count="5">
    <mergeCell ref="A1:E1"/>
    <mergeCell ref="A2:E2"/>
    <mergeCell ref="A3:E3"/>
    <mergeCell ref="A4:E4"/>
    <mergeCell ref="A5:E5"/>
  </mergeCells>
  <phoneticPr fontId="2"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zoomScaleNormal="100" workbookViewId="0">
      <selection activeCell="B12" sqref="B12"/>
    </sheetView>
  </sheetViews>
  <sheetFormatPr defaultRowHeight="16.5" customHeight="1"/>
  <cols>
    <col min="1" max="1" width="26.625" style="92" bestFit="1" customWidth="1"/>
    <col min="2" max="2" width="8.625" style="92" bestFit="1" customWidth="1"/>
    <col min="3" max="5" width="12.625" style="92" bestFit="1" customWidth="1"/>
    <col min="6" max="6" width="17.125" style="92" bestFit="1" customWidth="1"/>
    <col min="7" max="256" width="9" style="92"/>
    <col min="257" max="257" width="26.625" style="92" bestFit="1" customWidth="1"/>
    <col min="258" max="258" width="8.625" style="92" bestFit="1" customWidth="1"/>
    <col min="259" max="261" width="12.625" style="92" bestFit="1" customWidth="1"/>
    <col min="262" max="262" width="17.125" style="92" bestFit="1" customWidth="1"/>
    <col min="263" max="512" width="9" style="92"/>
    <col min="513" max="513" width="26.625" style="92" bestFit="1" customWidth="1"/>
    <col min="514" max="514" width="8.625" style="92" bestFit="1" customWidth="1"/>
    <col min="515" max="517" width="12.625" style="92" bestFit="1" customWidth="1"/>
    <col min="518" max="518" width="17.125" style="92" bestFit="1" customWidth="1"/>
    <col min="519" max="768" width="9" style="92"/>
    <col min="769" max="769" width="26.625" style="92" bestFit="1" customWidth="1"/>
    <col min="770" max="770" width="8.625" style="92" bestFit="1" customWidth="1"/>
    <col min="771" max="773" width="12.625" style="92" bestFit="1" customWidth="1"/>
    <col min="774" max="774" width="17.125" style="92" bestFit="1" customWidth="1"/>
    <col min="775" max="1024" width="9" style="92"/>
    <col min="1025" max="1025" width="26.625" style="92" bestFit="1" customWidth="1"/>
    <col min="1026" max="1026" width="8.625" style="92" bestFit="1" customWidth="1"/>
    <col min="1027" max="1029" width="12.625" style="92" bestFit="1" customWidth="1"/>
    <col min="1030" max="1030" width="17.125" style="92" bestFit="1" customWidth="1"/>
    <col min="1031" max="1280" width="9" style="92"/>
    <col min="1281" max="1281" width="26.625" style="92" bestFit="1" customWidth="1"/>
    <col min="1282" max="1282" width="8.625" style="92" bestFit="1" customWidth="1"/>
    <col min="1283" max="1285" width="12.625" style="92" bestFit="1" customWidth="1"/>
    <col min="1286" max="1286" width="17.125" style="92" bestFit="1" customWidth="1"/>
    <col min="1287" max="1536" width="9" style="92"/>
    <col min="1537" max="1537" width="26.625" style="92" bestFit="1" customWidth="1"/>
    <col min="1538" max="1538" width="8.625" style="92" bestFit="1" customWidth="1"/>
    <col min="1539" max="1541" width="12.625" style="92" bestFit="1" customWidth="1"/>
    <col min="1542" max="1542" width="17.125" style="92" bestFit="1" customWidth="1"/>
    <col min="1543" max="1792" width="9" style="92"/>
    <col min="1793" max="1793" width="26.625" style="92" bestFit="1" customWidth="1"/>
    <col min="1794" max="1794" width="8.625" style="92" bestFit="1" customWidth="1"/>
    <col min="1795" max="1797" width="12.625" style="92" bestFit="1" customWidth="1"/>
    <col min="1798" max="1798" width="17.125" style="92" bestFit="1" customWidth="1"/>
    <col min="1799" max="2048" width="9" style="92"/>
    <col min="2049" max="2049" width="26.625" style="92" bestFit="1" customWidth="1"/>
    <col min="2050" max="2050" width="8.625" style="92" bestFit="1" customWidth="1"/>
    <col min="2051" max="2053" width="12.625" style="92" bestFit="1" customWidth="1"/>
    <col min="2054" max="2054" width="17.125" style="92" bestFit="1" customWidth="1"/>
    <col min="2055" max="2304" width="9" style="92"/>
    <col min="2305" max="2305" width="26.625" style="92" bestFit="1" customWidth="1"/>
    <col min="2306" max="2306" width="8.625" style="92" bestFit="1" customWidth="1"/>
    <col min="2307" max="2309" width="12.625" style="92" bestFit="1" customWidth="1"/>
    <col min="2310" max="2310" width="17.125" style="92" bestFit="1" customWidth="1"/>
    <col min="2311" max="2560" width="9" style="92"/>
    <col min="2561" max="2561" width="26.625" style="92" bestFit="1" customWidth="1"/>
    <col min="2562" max="2562" width="8.625" style="92" bestFit="1" customWidth="1"/>
    <col min="2563" max="2565" width="12.625" style="92" bestFit="1" customWidth="1"/>
    <col min="2566" max="2566" width="17.125" style="92" bestFit="1" customWidth="1"/>
    <col min="2567" max="2816" width="9" style="92"/>
    <col min="2817" max="2817" width="26.625" style="92" bestFit="1" customWidth="1"/>
    <col min="2818" max="2818" width="8.625" style="92" bestFit="1" customWidth="1"/>
    <col min="2819" max="2821" width="12.625" style="92" bestFit="1" customWidth="1"/>
    <col min="2822" max="2822" width="17.125" style="92" bestFit="1" customWidth="1"/>
    <col min="2823" max="3072" width="9" style="92"/>
    <col min="3073" max="3073" width="26.625" style="92" bestFit="1" customWidth="1"/>
    <col min="3074" max="3074" width="8.625" style="92" bestFit="1" customWidth="1"/>
    <col min="3075" max="3077" width="12.625" style="92" bestFit="1" customWidth="1"/>
    <col min="3078" max="3078" width="17.125" style="92" bestFit="1" customWidth="1"/>
    <col min="3079" max="3328" width="9" style="92"/>
    <col min="3329" max="3329" width="26.625" style="92" bestFit="1" customWidth="1"/>
    <col min="3330" max="3330" width="8.625" style="92" bestFit="1" customWidth="1"/>
    <col min="3331" max="3333" width="12.625" style="92" bestFit="1" customWidth="1"/>
    <col min="3334" max="3334" width="17.125" style="92" bestFit="1" customWidth="1"/>
    <col min="3335" max="3584" width="9" style="92"/>
    <col min="3585" max="3585" width="26.625" style="92" bestFit="1" customWidth="1"/>
    <col min="3586" max="3586" width="8.625" style="92" bestFit="1" customWidth="1"/>
    <col min="3587" max="3589" width="12.625" style="92" bestFit="1" customWidth="1"/>
    <col min="3590" max="3590" width="17.125" style="92" bestFit="1" customWidth="1"/>
    <col min="3591" max="3840" width="9" style="92"/>
    <col min="3841" max="3841" width="26.625" style="92" bestFit="1" customWidth="1"/>
    <col min="3842" max="3842" width="8.625" style="92" bestFit="1" customWidth="1"/>
    <col min="3843" max="3845" width="12.625" style="92" bestFit="1" customWidth="1"/>
    <col min="3846" max="3846" width="17.125" style="92" bestFit="1" customWidth="1"/>
    <col min="3847" max="4096" width="9" style="92"/>
    <col min="4097" max="4097" width="26.625" style="92" bestFit="1" customWidth="1"/>
    <col min="4098" max="4098" width="8.625" style="92" bestFit="1" customWidth="1"/>
    <col min="4099" max="4101" width="12.625" style="92" bestFit="1" customWidth="1"/>
    <col min="4102" max="4102" width="17.125" style="92" bestFit="1" customWidth="1"/>
    <col min="4103" max="4352" width="9" style="92"/>
    <col min="4353" max="4353" width="26.625" style="92" bestFit="1" customWidth="1"/>
    <col min="4354" max="4354" width="8.625" style="92" bestFit="1" customWidth="1"/>
    <col min="4355" max="4357" width="12.625" style="92" bestFit="1" customWidth="1"/>
    <col min="4358" max="4358" width="17.125" style="92" bestFit="1" customWidth="1"/>
    <col min="4359" max="4608" width="9" style="92"/>
    <col min="4609" max="4609" width="26.625" style="92" bestFit="1" customWidth="1"/>
    <col min="4610" max="4610" width="8.625" style="92" bestFit="1" customWidth="1"/>
    <col min="4611" max="4613" width="12.625" style="92" bestFit="1" customWidth="1"/>
    <col min="4614" max="4614" width="17.125" style="92" bestFit="1" customWidth="1"/>
    <col min="4615" max="4864" width="9" style="92"/>
    <col min="4865" max="4865" width="26.625" style="92" bestFit="1" customWidth="1"/>
    <col min="4866" max="4866" width="8.625" style="92" bestFit="1" customWidth="1"/>
    <col min="4867" max="4869" width="12.625" style="92" bestFit="1" customWidth="1"/>
    <col min="4870" max="4870" width="17.125" style="92" bestFit="1" customWidth="1"/>
    <col min="4871" max="5120" width="9" style="92"/>
    <col min="5121" max="5121" width="26.625" style="92" bestFit="1" customWidth="1"/>
    <col min="5122" max="5122" width="8.625" style="92" bestFit="1" customWidth="1"/>
    <col min="5123" max="5125" width="12.625" style="92" bestFit="1" customWidth="1"/>
    <col min="5126" max="5126" width="17.125" style="92" bestFit="1" customWidth="1"/>
    <col min="5127" max="5376" width="9" style="92"/>
    <col min="5377" max="5377" width="26.625" style="92" bestFit="1" customWidth="1"/>
    <col min="5378" max="5378" width="8.625" style="92" bestFit="1" customWidth="1"/>
    <col min="5379" max="5381" width="12.625" style="92" bestFit="1" customWidth="1"/>
    <col min="5382" max="5382" width="17.125" style="92" bestFit="1" customWidth="1"/>
    <col min="5383" max="5632" width="9" style="92"/>
    <col min="5633" max="5633" width="26.625" style="92" bestFit="1" customWidth="1"/>
    <col min="5634" max="5634" width="8.625" style="92" bestFit="1" customWidth="1"/>
    <col min="5635" max="5637" width="12.625" style="92" bestFit="1" customWidth="1"/>
    <col min="5638" max="5638" width="17.125" style="92" bestFit="1" customWidth="1"/>
    <col min="5639" max="5888" width="9" style="92"/>
    <col min="5889" max="5889" width="26.625" style="92" bestFit="1" customWidth="1"/>
    <col min="5890" max="5890" width="8.625" style="92" bestFit="1" customWidth="1"/>
    <col min="5891" max="5893" width="12.625" style="92" bestFit="1" customWidth="1"/>
    <col min="5894" max="5894" width="17.125" style="92" bestFit="1" customWidth="1"/>
    <col min="5895" max="6144" width="9" style="92"/>
    <col min="6145" max="6145" width="26.625" style="92" bestFit="1" customWidth="1"/>
    <col min="6146" max="6146" width="8.625" style="92" bestFit="1" customWidth="1"/>
    <col min="6147" max="6149" width="12.625" style="92" bestFit="1" customWidth="1"/>
    <col min="6150" max="6150" width="17.125" style="92" bestFit="1" customWidth="1"/>
    <col min="6151" max="6400" width="9" style="92"/>
    <col min="6401" max="6401" width="26.625" style="92" bestFit="1" customWidth="1"/>
    <col min="6402" max="6402" width="8.625" style="92" bestFit="1" customWidth="1"/>
    <col min="6403" max="6405" width="12.625" style="92" bestFit="1" customWidth="1"/>
    <col min="6406" max="6406" width="17.125" style="92" bestFit="1" customWidth="1"/>
    <col min="6407" max="6656" width="9" style="92"/>
    <col min="6657" max="6657" width="26.625" style="92" bestFit="1" customWidth="1"/>
    <col min="6658" max="6658" width="8.625" style="92" bestFit="1" customWidth="1"/>
    <col min="6659" max="6661" width="12.625" style="92" bestFit="1" customWidth="1"/>
    <col min="6662" max="6662" width="17.125" style="92" bestFit="1" customWidth="1"/>
    <col min="6663" max="6912" width="9" style="92"/>
    <col min="6913" max="6913" width="26.625" style="92" bestFit="1" customWidth="1"/>
    <col min="6914" max="6914" width="8.625" style="92" bestFit="1" customWidth="1"/>
    <col min="6915" max="6917" width="12.625" style="92" bestFit="1" customWidth="1"/>
    <col min="6918" max="6918" width="17.125" style="92" bestFit="1" customWidth="1"/>
    <col min="6919" max="7168" width="9" style="92"/>
    <col min="7169" max="7169" width="26.625" style="92" bestFit="1" customWidth="1"/>
    <col min="7170" max="7170" width="8.625" style="92" bestFit="1" customWidth="1"/>
    <col min="7171" max="7173" width="12.625" style="92" bestFit="1" customWidth="1"/>
    <col min="7174" max="7174" width="17.125" style="92" bestFit="1" customWidth="1"/>
    <col min="7175" max="7424" width="9" style="92"/>
    <col min="7425" max="7425" width="26.625" style="92" bestFit="1" customWidth="1"/>
    <col min="7426" max="7426" width="8.625" style="92" bestFit="1" customWidth="1"/>
    <col min="7427" max="7429" width="12.625" style="92" bestFit="1" customWidth="1"/>
    <col min="7430" max="7430" width="17.125" style="92" bestFit="1" customWidth="1"/>
    <col min="7431" max="7680" width="9" style="92"/>
    <col min="7681" max="7681" width="26.625" style="92" bestFit="1" customWidth="1"/>
    <col min="7682" max="7682" width="8.625" style="92" bestFit="1" customWidth="1"/>
    <col min="7683" max="7685" width="12.625" style="92" bestFit="1" customWidth="1"/>
    <col min="7686" max="7686" width="17.125" style="92" bestFit="1" customWidth="1"/>
    <col min="7687" max="7936" width="9" style="92"/>
    <col min="7937" max="7937" width="26.625" style="92" bestFit="1" customWidth="1"/>
    <col min="7938" max="7938" width="8.625" style="92" bestFit="1" customWidth="1"/>
    <col min="7939" max="7941" width="12.625" style="92" bestFit="1" customWidth="1"/>
    <col min="7942" max="7942" width="17.125" style="92" bestFit="1" customWidth="1"/>
    <col min="7943" max="8192" width="9" style="92"/>
    <col min="8193" max="8193" width="26.625" style="92" bestFit="1" customWidth="1"/>
    <col min="8194" max="8194" width="8.625" style="92" bestFit="1" customWidth="1"/>
    <col min="8195" max="8197" width="12.625" style="92" bestFit="1" customWidth="1"/>
    <col min="8198" max="8198" width="17.125" style="92" bestFit="1" customWidth="1"/>
    <col min="8199" max="8448" width="9" style="92"/>
    <col min="8449" max="8449" width="26.625" style="92" bestFit="1" customWidth="1"/>
    <col min="8450" max="8450" width="8.625" style="92" bestFit="1" customWidth="1"/>
    <col min="8451" max="8453" width="12.625" style="92" bestFit="1" customWidth="1"/>
    <col min="8454" max="8454" width="17.125" style="92" bestFit="1" customWidth="1"/>
    <col min="8455" max="8704" width="9" style="92"/>
    <col min="8705" max="8705" width="26.625" style="92" bestFit="1" customWidth="1"/>
    <col min="8706" max="8706" width="8.625" style="92" bestFit="1" customWidth="1"/>
    <col min="8707" max="8709" width="12.625" style="92" bestFit="1" customWidth="1"/>
    <col min="8710" max="8710" width="17.125" style="92" bestFit="1" customWidth="1"/>
    <col min="8711" max="8960" width="9" style="92"/>
    <col min="8961" max="8961" width="26.625" style="92" bestFit="1" customWidth="1"/>
    <col min="8962" max="8962" width="8.625" style="92" bestFit="1" customWidth="1"/>
    <col min="8963" max="8965" width="12.625" style="92" bestFit="1" customWidth="1"/>
    <col min="8966" max="8966" width="17.125" style="92" bestFit="1" customWidth="1"/>
    <col min="8967" max="9216" width="9" style="92"/>
    <col min="9217" max="9217" width="26.625" style="92" bestFit="1" customWidth="1"/>
    <col min="9218" max="9218" width="8.625" style="92" bestFit="1" customWidth="1"/>
    <col min="9219" max="9221" width="12.625" style="92" bestFit="1" customWidth="1"/>
    <col min="9222" max="9222" width="17.125" style="92" bestFit="1" customWidth="1"/>
    <col min="9223" max="9472" width="9" style="92"/>
    <col min="9473" max="9473" width="26.625" style="92" bestFit="1" customWidth="1"/>
    <col min="9474" max="9474" width="8.625" style="92" bestFit="1" customWidth="1"/>
    <col min="9475" max="9477" width="12.625" style="92" bestFit="1" customWidth="1"/>
    <col min="9478" max="9478" width="17.125" style="92" bestFit="1" customWidth="1"/>
    <col min="9479" max="9728" width="9" style="92"/>
    <col min="9729" max="9729" width="26.625" style="92" bestFit="1" customWidth="1"/>
    <col min="9730" max="9730" width="8.625" style="92" bestFit="1" customWidth="1"/>
    <col min="9731" max="9733" width="12.625" style="92" bestFit="1" customWidth="1"/>
    <col min="9734" max="9734" width="17.125" style="92" bestFit="1" customWidth="1"/>
    <col min="9735" max="9984" width="9" style="92"/>
    <col min="9985" max="9985" width="26.625" style="92" bestFit="1" customWidth="1"/>
    <col min="9986" max="9986" width="8.625" style="92" bestFit="1" customWidth="1"/>
    <col min="9987" max="9989" width="12.625" style="92" bestFit="1" customWidth="1"/>
    <col min="9990" max="9990" width="17.125" style="92" bestFit="1" customWidth="1"/>
    <col min="9991" max="10240" width="9" style="92"/>
    <col min="10241" max="10241" width="26.625" style="92" bestFit="1" customWidth="1"/>
    <col min="10242" max="10242" width="8.625" style="92" bestFit="1" customWidth="1"/>
    <col min="10243" max="10245" width="12.625" style="92" bestFit="1" customWidth="1"/>
    <col min="10246" max="10246" width="17.125" style="92" bestFit="1" customWidth="1"/>
    <col min="10247" max="10496" width="9" style="92"/>
    <col min="10497" max="10497" width="26.625" style="92" bestFit="1" customWidth="1"/>
    <col min="10498" max="10498" width="8.625" style="92" bestFit="1" customWidth="1"/>
    <col min="10499" max="10501" width="12.625" style="92" bestFit="1" customWidth="1"/>
    <col min="10502" max="10502" width="17.125" style="92" bestFit="1" customWidth="1"/>
    <col min="10503" max="10752" width="9" style="92"/>
    <col min="10753" max="10753" width="26.625" style="92" bestFit="1" customWidth="1"/>
    <col min="10754" max="10754" width="8.625" style="92" bestFit="1" customWidth="1"/>
    <col min="10755" max="10757" width="12.625" style="92" bestFit="1" customWidth="1"/>
    <col min="10758" max="10758" width="17.125" style="92" bestFit="1" customWidth="1"/>
    <col min="10759" max="11008" width="9" style="92"/>
    <col min="11009" max="11009" width="26.625" style="92" bestFit="1" customWidth="1"/>
    <col min="11010" max="11010" width="8.625" style="92" bestFit="1" customWidth="1"/>
    <col min="11011" max="11013" width="12.625" style="92" bestFit="1" customWidth="1"/>
    <col min="11014" max="11014" width="17.125" style="92" bestFit="1" customWidth="1"/>
    <col min="11015" max="11264" width="9" style="92"/>
    <col min="11265" max="11265" width="26.625" style="92" bestFit="1" customWidth="1"/>
    <col min="11266" max="11266" width="8.625" style="92" bestFit="1" customWidth="1"/>
    <col min="11267" max="11269" width="12.625" style="92" bestFit="1" customWidth="1"/>
    <col min="11270" max="11270" width="17.125" style="92" bestFit="1" customWidth="1"/>
    <col min="11271" max="11520" width="9" style="92"/>
    <col min="11521" max="11521" width="26.625" style="92" bestFit="1" customWidth="1"/>
    <col min="11522" max="11522" width="8.625" style="92" bestFit="1" customWidth="1"/>
    <col min="11523" max="11525" width="12.625" style="92" bestFit="1" customWidth="1"/>
    <col min="11526" max="11526" width="17.125" style="92" bestFit="1" customWidth="1"/>
    <col min="11527" max="11776" width="9" style="92"/>
    <col min="11777" max="11777" width="26.625" style="92" bestFit="1" customWidth="1"/>
    <col min="11778" max="11778" width="8.625" style="92" bestFit="1" customWidth="1"/>
    <col min="11779" max="11781" width="12.625" style="92" bestFit="1" customWidth="1"/>
    <col min="11782" max="11782" width="17.125" style="92" bestFit="1" customWidth="1"/>
    <col min="11783" max="12032" width="9" style="92"/>
    <col min="12033" max="12033" width="26.625" style="92" bestFit="1" customWidth="1"/>
    <col min="12034" max="12034" width="8.625" style="92" bestFit="1" customWidth="1"/>
    <col min="12035" max="12037" width="12.625" style="92" bestFit="1" customWidth="1"/>
    <col min="12038" max="12038" width="17.125" style="92" bestFit="1" customWidth="1"/>
    <col min="12039" max="12288" width="9" style="92"/>
    <col min="12289" max="12289" width="26.625" style="92" bestFit="1" customWidth="1"/>
    <col min="12290" max="12290" width="8.625" style="92" bestFit="1" customWidth="1"/>
    <col min="12291" max="12293" width="12.625" style="92" bestFit="1" customWidth="1"/>
    <col min="12294" max="12294" width="17.125" style="92" bestFit="1" customWidth="1"/>
    <col min="12295" max="12544" width="9" style="92"/>
    <col min="12545" max="12545" width="26.625" style="92" bestFit="1" customWidth="1"/>
    <col min="12546" max="12546" width="8.625" style="92" bestFit="1" customWidth="1"/>
    <col min="12547" max="12549" width="12.625" style="92" bestFit="1" customWidth="1"/>
    <col min="12550" max="12550" width="17.125" style="92" bestFit="1" customWidth="1"/>
    <col min="12551" max="12800" width="9" style="92"/>
    <col min="12801" max="12801" width="26.625" style="92" bestFit="1" customWidth="1"/>
    <col min="12802" max="12802" width="8.625" style="92" bestFit="1" customWidth="1"/>
    <col min="12803" max="12805" width="12.625" style="92" bestFit="1" customWidth="1"/>
    <col min="12806" max="12806" width="17.125" style="92" bestFit="1" customWidth="1"/>
    <col min="12807" max="13056" width="9" style="92"/>
    <col min="13057" max="13057" width="26.625" style="92" bestFit="1" customWidth="1"/>
    <col min="13058" max="13058" width="8.625" style="92" bestFit="1" customWidth="1"/>
    <col min="13059" max="13061" width="12.625" style="92" bestFit="1" customWidth="1"/>
    <col min="13062" max="13062" width="17.125" style="92" bestFit="1" customWidth="1"/>
    <col min="13063" max="13312" width="9" style="92"/>
    <col min="13313" max="13313" width="26.625" style="92" bestFit="1" customWidth="1"/>
    <col min="13314" max="13314" width="8.625" style="92" bestFit="1" customWidth="1"/>
    <col min="13315" max="13317" width="12.625" style="92" bestFit="1" customWidth="1"/>
    <col min="13318" max="13318" width="17.125" style="92" bestFit="1" customWidth="1"/>
    <col min="13319" max="13568" width="9" style="92"/>
    <col min="13569" max="13569" width="26.625" style="92" bestFit="1" customWidth="1"/>
    <col min="13570" max="13570" width="8.625" style="92" bestFit="1" customWidth="1"/>
    <col min="13571" max="13573" width="12.625" style="92" bestFit="1" customWidth="1"/>
    <col min="13574" max="13574" width="17.125" style="92" bestFit="1" customWidth="1"/>
    <col min="13575" max="13824" width="9" style="92"/>
    <col min="13825" max="13825" width="26.625" style="92" bestFit="1" customWidth="1"/>
    <col min="13826" max="13826" width="8.625" style="92" bestFit="1" customWidth="1"/>
    <col min="13827" max="13829" width="12.625" style="92" bestFit="1" customWidth="1"/>
    <col min="13830" max="13830" width="17.125" style="92" bestFit="1" customWidth="1"/>
    <col min="13831" max="14080" width="9" style="92"/>
    <col min="14081" max="14081" width="26.625" style="92" bestFit="1" customWidth="1"/>
    <col min="14082" max="14082" width="8.625" style="92" bestFit="1" customWidth="1"/>
    <col min="14083" max="14085" width="12.625" style="92" bestFit="1" customWidth="1"/>
    <col min="14086" max="14086" width="17.125" style="92" bestFit="1" customWidth="1"/>
    <col min="14087" max="14336" width="9" style="92"/>
    <col min="14337" max="14337" width="26.625" style="92" bestFit="1" customWidth="1"/>
    <col min="14338" max="14338" width="8.625" style="92" bestFit="1" customWidth="1"/>
    <col min="14339" max="14341" width="12.625" style="92" bestFit="1" customWidth="1"/>
    <col min="14342" max="14342" width="17.125" style="92" bestFit="1" customWidth="1"/>
    <col min="14343" max="14592" width="9" style="92"/>
    <col min="14593" max="14593" width="26.625" style="92" bestFit="1" customWidth="1"/>
    <col min="14594" max="14594" width="8.625" style="92" bestFit="1" customWidth="1"/>
    <col min="14595" max="14597" width="12.625" style="92" bestFit="1" customWidth="1"/>
    <col min="14598" max="14598" width="17.125" style="92" bestFit="1" customWidth="1"/>
    <col min="14599" max="14848" width="9" style="92"/>
    <col min="14849" max="14849" width="26.625" style="92" bestFit="1" customWidth="1"/>
    <col min="14850" max="14850" width="8.625" style="92" bestFit="1" customWidth="1"/>
    <col min="14851" max="14853" width="12.625" style="92" bestFit="1" customWidth="1"/>
    <col min="14854" max="14854" width="17.125" style="92" bestFit="1" customWidth="1"/>
    <col min="14855" max="15104" width="9" style="92"/>
    <col min="15105" max="15105" width="26.625" style="92" bestFit="1" customWidth="1"/>
    <col min="15106" max="15106" width="8.625" style="92" bestFit="1" customWidth="1"/>
    <col min="15107" max="15109" width="12.625" style="92" bestFit="1" customWidth="1"/>
    <col min="15110" max="15110" width="17.125" style="92" bestFit="1" customWidth="1"/>
    <col min="15111" max="15360" width="9" style="92"/>
    <col min="15361" max="15361" width="26.625" style="92" bestFit="1" customWidth="1"/>
    <col min="15362" max="15362" width="8.625" style="92" bestFit="1" customWidth="1"/>
    <col min="15363" max="15365" width="12.625" style="92" bestFit="1" customWidth="1"/>
    <col min="15366" max="15366" width="17.125" style="92" bestFit="1" customWidth="1"/>
    <col min="15367" max="15616" width="9" style="92"/>
    <col min="15617" max="15617" width="26.625" style="92" bestFit="1" customWidth="1"/>
    <col min="15618" max="15618" width="8.625" style="92" bestFit="1" customWidth="1"/>
    <col min="15619" max="15621" width="12.625" style="92" bestFit="1" customWidth="1"/>
    <col min="15622" max="15622" width="17.125" style="92" bestFit="1" customWidth="1"/>
    <col min="15623" max="15872" width="9" style="92"/>
    <col min="15873" max="15873" width="26.625" style="92" bestFit="1" customWidth="1"/>
    <col min="15874" max="15874" width="8.625" style="92" bestFit="1" customWidth="1"/>
    <col min="15875" max="15877" width="12.625" style="92" bestFit="1" customWidth="1"/>
    <col min="15878" max="15878" width="17.125" style="92" bestFit="1" customWidth="1"/>
    <col min="15879" max="16128" width="9" style="92"/>
    <col min="16129" max="16129" width="26.625" style="92" bestFit="1" customWidth="1"/>
    <col min="16130" max="16130" width="8.625" style="92" bestFit="1" customWidth="1"/>
    <col min="16131" max="16133" width="12.625" style="92" bestFit="1" customWidth="1"/>
    <col min="16134" max="16134" width="17.125" style="92" bestFit="1" customWidth="1"/>
    <col min="16135" max="16384" width="9" style="92"/>
  </cols>
  <sheetData>
    <row r="1" spans="1:6" s="90" customFormat="1" ht="19.5">
      <c r="A1" s="208" t="s">
        <v>136</v>
      </c>
      <c r="B1" s="208"/>
      <c r="C1" s="208"/>
      <c r="D1" s="208"/>
      <c r="E1" s="208"/>
      <c r="F1" s="208"/>
    </row>
    <row r="2" spans="1:6" s="90" customFormat="1" ht="19.5">
      <c r="A2" s="208" t="s">
        <v>137</v>
      </c>
      <c r="B2" s="208"/>
      <c r="C2" s="208"/>
      <c r="D2" s="208"/>
      <c r="E2" s="208"/>
      <c r="F2" s="208"/>
    </row>
    <row r="3" spans="1:6" s="91" customFormat="1" ht="21">
      <c r="A3" s="209" t="s">
        <v>314</v>
      </c>
      <c r="B3" s="209"/>
      <c r="C3" s="209"/>
      <c r="D3" s="209"/>
      <c r="E3" s="209"/>
      <c r="F3" s="209"/>
    </row>
    <row r="4" spans="1:6">
      <c r="A4" s="210" t="s">
        <v>74</v>
      </c>
      <c r="B4" s="211"/>
      <c r="C4" s="211"/>
      <c r="D4" s="211"/>
      <c r="E4" s="211"/>
      <c r="F4" s="211"/>
    </row>
    <row r="5" spans="1:6">
      <c r="A5" s="212" t="s">
        <v>156</v>
      </c>
      <c r="B5" s="212"/>
      <c r="C5" s="212"/>
      <c r="D5" s="212"/>
      <c r="E5" s="212"/>
      <c r="F5" s="212"/>
    </row>
    <row r="6" spans="1:6" ht="35.25" customHeight="1">
      <c r="A6" s="93" t="s">
        <v>315</v>
      </c>
      <c r="B6" s="93" t="s">
        <v>158</v>
      </c>
      <c r="C6" s="94" t="s">
        <v>316</v>
      </c>
      <c r="D6" s="93" t="s">
        <v>317</v>
      </c>
      <c r="E6" s="93" t="s">
        <v>140</v>
      </c>
      <c r="F6" s="95" t="s">
        <v>141</v>
      </c>
    </row>
    <row r="7" spans="1:6" ht="213.75">
      <c r="A7" s="96" t="s">
        <v>193</v>
      </c>
      <c r="B7" s="97" t="s">
        <v>318</v>
      </c>
      <c r="C7" s="98">
        <v>535591.25650000002</v>
      </c>
      <c r="D7" s="99">
        <v>3271</v>
      </c>
      <c r="E7" s="99">
        <v>1751919</v>
      </c>
      <c r="F7" s="96" t="s">
        <v>319</v>
      </c>
    </row>
    <row r="8" spans="1:6" ht="28.5">
      <c r="A8" s="96" t="s">
        <v>262</v>
      </c>
      <c r="B8" s="97" t="s">
        <v>318</v>
      </c>
      <c r="C8" s="98">
        <v>29200</v>
      </c>
      <c r="D8" s="99">
        <v>15</v>
      </c>
      <c r="E8" s="99">
        <v>438</v>
      </c>
      <c r="F8" s="96" t="s">
        <v>320</v>
      </c>
    </row>
    <row r="9" spans="1:6" ht="114">
      <c r="A9" s="96" t="s">
        <v>272</v>
      </c>
      <c r="B9" s="97" t="s">
        <v>143</v>
      </c>
      <c r="C9" s="98" t="s">
        <v>321</v>
      </c>
      <c r="D9" s="99">
        <v>0</v>
      </c>
      <c r="E9" s="99">
        <v>1424953</v>
      </c>
      <c r="F9" s="96" t="s">
        <v>322</v>
      </c>
    </row>
    <row r="10" spans="1:6" ht="28.5">
      <c r="A10" s="96" t="s">
        <v>283</v>
      </c>
      <c r="B10" s="97" t="s">
        <v>323</v>
      </c>
      <c r="C10" s="98">
        <v>2922000</v>
      </c>
      <c r="D10" s="99">
        <v>1</v>
      </c>
      <c r="E10" s="99">
        <v>2922</v>
      </c>
      <c r="F10" s="96" t="s">
        <v>324</v>
      </c>
    </row>
    <row r="11" spans="1:6" ht="28.5">
      <c r="A11" s="96" t="s">
        <v>289</v>
      </c>
      <c r="B11" s="97" t="s">
        <v>323</v>
      </c>
      <c r="C11" s="98">
        <v>157192000</v>
      </c>
      <c r="D11" s="99">
        <v>1</v>
      </c>
      <c r="E11" s="99">
        <v>157192</v>
      </c>
      <c r="F11" s="96" t="s">
        <v>325</v>
      </c>
    </row>
    <row r="12" spans="1:6" ht="85.5">
      <c r="A12" s="96" t="s">
        <v>295</v>
      </c>
      <c r="B12" s="97" t="s">
        <v>143</v>
      </c>
      <c r="C12" s="98" t="s">
        <v>321</v>
      </c>
      <c r="D12" s="99">
        <v>0</v>
      </c>
      <c r="E12" s="99">
        <v>61177</v>
      </c>
      <c r="F12" s="96" t="s">
        <v>326</v>
      </c>
    </row>
    <row r="13" spans="1:6">
      <c r="A13" s="96" t="s">
        <v>300</v>
      </c>
      <c r="B13" s="97" t="s">
        <v>143</v>
      </c>
      <c r="C13" s="98" t="s">
        <v>321</v>
      </c>
      <c r="D13" s="99">
        <v>0</v>
      </c>
      <c r="E13" s="99">
        <v>1878</v>
      </c>
      <c r="F13" s="96" t="s">
        <v>327</v>
      </c>
    </row>
    <row r="14" spans="1:6">
      <c r="A14" s="100" t="s">
        <v>328</v>
      </c>
      <c r="B14" s="101"/>
      <c r="C14" s="102"/>
      <c r="D14" s="103"/>
      <c r="E14" s="103">
        <v>3400479</v>
      </c>
      <c r="F14" s="100"/>
    </row>
  </sheetData>
  <mergeCells count="5">
    <mergeCell ref="A1:F1"/>
    <mergeCell ref="A2:F2"/>
    <mergeCell ref="A3:F3"/>
    <mergeCell ref="A4:F4"/>
    <mergeCell ref="A5:F5"/>
  </mergeCells>
  <phoneticPr fontId="2"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zoomScaleNormal="100" workbookViewId="0">
      <selection activeCell="B12" sqref="B12"/>
    </sheetView>
  </sheetViews>
  <sheetFormatPr defaultRowHeight="16.5" customHeight="1"/>
  <cols>
    <col min="1" max="1" width="14.625" style="107" bestFit="1" customWidth="1"/>
    <col min="2" max="2" width="33.25" style="107" customWidth="1"/>
    <col min="3" max="3" width="14.625" style="107" bestFit="1" customWidth="1"/>
    <col min="4" max="4" width="15.125" style="107" customWidth="1"/>
    <col min="5" max="5" width="13.25" style="107" customWidth="1"/>
    <col min="6" max="256" width="9" style="107"/>
    <col min="257" max="257" width="14.625" style="107" bestFit="1" customWidth="1"/>
    <col min="258" max="258" width="33.25" style="107" customWidth="1"/>
    <col min="259" max="259" width="14.625" style="107" bestFit="1" customWidth="1"/>
    <col min="260" max="260" width="15.125" style="107" customWidth="1"/>
    <col min="261" max="261" width="13.25" style="107" customWidth="1"/>
    <col min="262" max="512" width="9" style="107"/>
    <col min="513" max="513" width="14.625" style="107" bestFit="1" customWidth="1"/>
    <col min="514" max="514" width="33.25" style="107" customWidth="1"/>
    <col min="515" max="515" width="14.625" style="107" bestFit="1" customWidth="1"/>
    <col min="516" max="516" width="15.125" style="107" customWidth="1"/>
    <col min="517" max="517" width="13.25" style="107" customWidth="1"/>
    <col min="518" max="768" width="9" style="107"/>
    <col min="769" max="769" width="14.625" style="107" bestFit="1" customWidth="1"/>
    <col min="770" max="770" width="33.25" style="107" customWidth="1"/>
    <col min="771" max="771" width="14.625" style="107" bestFit="1" customWidth="1"/>
    <col min="772" max="772" width="15.125" style="107" customWidth="1"/>
    <col min="773" max="773" width="13.25" style="107" customWidth="1"/>
    <col min="774" max="1024" width="9" style="107"/>
    <col min="1025" max="1025" width="14.625" style="107" bestFit="1" customWidth="1"/>
    <col min="1026" max="1026" width="33.25" style="107" customWidth="1"/>
    <col min="1027" max="1027" width="14.625" style="107" bestFit="1" customWidth="1"/>
    <col min="1028" max="1028" width="15.125" style="107" customWidth="1"/>
    <col min="1029" max="1029" width="13.25" style="107" customWidth="1"/>
    <col min="1030" max="1280" width="9" style="107"/>
    <col min="1281" max="1281" width="14.625" style="107" bestFit="1" customWidth="1"/>
    <col min="1282" max="1282" width="33.25" style="107" customWidth="1"/>
    <col min="1283" max="1283" width="14.625" style="107" bestFit="1" customWidth="1"/>
    <col min="1284" max="1284" width="15.125" style="107" customWidth="1"/>
    <col min="1285" max="1285" width="13.25" style="107" customWidth="1"/>
    <col min="1286" max="1536" width="9" style="107"/>
    <col min="1537" max="1537" width="14.625" style="107" bestFit="1" customWidth="1"/>
    <col min="1538" max="1538" width="33.25" style="107" customWidth="1"/>
    <col min="1539" max="1539" width="14.625" style="107" bestFit="1" customWidth="1"/>
    <col min="1540" max="1540" width="15.125" style="107" customWidth="1"/>
    <col min="1541" max="1541" width="13.25" style="107" customWidth="1"/>
    <col min="1542" max="1792" width="9" style="107"/>
    <col min="1793" max="1793" width="14.625" style="107" bestFit="1" customWidth="1"/>
    <col min="1794" max="1794" width="33.25" style="107" customWidth="1"/>
    <col min="1795" max="1795" width="14.625" style="107" bestFit="1" customWidth="1"/>
    <col min="1796" max="1796" width="15.125" style="107" customWidth="1"/>
    <col min="1797" max="1797" width="13.25" style="107" customWidth="1"/>
    <col min="1798" max="2048" width="9" style="107"/>
    <col min="2049" max="2049" width="14.625" style="107" bestFit="1" customWidth="1"/>
    <col min="2050" max="2050" width="33.25" style="107" customWidth="1"/>
    <col min="2051" max="2051" width="14.625" style="107" bestFit="1" customWidth="1"/>
    <col min="2052" max="2052" width="15.125" style="107" customWidth="1"/>
    <col min="2053" max="2053" width="13.25" style="107" customWidth="1"/>
    <col min="2054" max="2304" width="9" style="107"/>
    <col min="2305" max="2305" width="14.625" style="107" bestFit="1" customWidth="1"/>
    <col min="2306" max="2306" width="33.25" style="107" customWidth="1"/>
    <col min="2307" max="2307" width="14.625" style="107" bestFit="1" customWidth="1"/>
    <col min="2308" max="2308" width="15.125" style="107" customWidth="1"/>
    <col min="2309" max="2309" width="13.25" style="107" customWidth="1"/>
    <col min="2310" max="2560" width="9" style="107"/>
    <col min="2561" max="2561" width="14.625" style="107" bestFit="1" customWidth="1"/>
    <col min="2562" max="2562" width="33.25" style="107" customWidth="1"/>
    <col min="2563" max="2563" width="14.625" style="107" bestFit="1" customWidth="1"/>
    <col min="2564" max="2564" width="15.125" style="107" customWidth="1"/>
    <col min="2565" max="2565" width="13.25" style="107" customWidth="1"/>
    <col min="2566" max="2816" width="9" style="107"/>
    <col min="2817" max="2817" width="14.625" style="107" bestFit="1" customWidth="1"/>
    <col min="2818" max="2818" width="33.25" style="107" customWidth="1"/>
    <col min="2819" max="2819" width="14.625" style="107" bestFit="1" customWidth="1"/>
    <col min="2820" max="2820" width="15.125" style="107" customWidth="1"/>
    <col min="2821" max="2821" width="13.25" style="107" customWidth="1"/>
    <col min="2822" max="3072" width="9" style="107"/>
    <col min="3073" max="3073" width="14.625" style="107" bestFit="1" customWidth="1"/>
    <col min="3074" max="3074" width="33.25" style="107" customWidth="1"/>
    <col min="3075" max="3075" width="14.625" style="107" bestFit="1" customWidth="1"/>
    <col min="3076" max="3076" width="15.125" style="107" customWidth="1"/>
    <col min="3077" max="3077" width="13.25" style="107" customWidth="1"/>
    <col min="3078" max="3328" width="9" style="107"/>
    <col min="3329" max="3329" width="14.625" style="107" bestFit="1" customWidth="1"/>
    <col min="3330" max="3330" width="33.25" style="107" customWidth="1"/>
    <col min="3331" max="3331" width="14.625" style="107" bestFit="1" customWidth="1"/>
    <col min="3332" max="3332" width="15.125" style="107" customWidth="1"/>
    <col min="3333" max="3333" width="13.25" style="107" customWidth="1"/>
    <col min="3334" max="3584" width="9" style="107"/>
    <col min="3585" max="3585" width="14.625" style="107" bestFit="1" customWidth="1"/>
    <col min="3586" max="3586" width="33.25" style="107" customWidth="1"/>
    <col min="3587" max="3587" width="14.625" style="107" bestFit="1" customWidth="1"/>
    <col min="3588" max="3588" width="15.125" style="107" customWidth="1"/>
    <col min="3589" max="3589" width="13.25" style="107" customWidth="1"/>
    <col min="3590" max="3840" width="9" style="107"/>
    <col min="3841" max="3841" width="14.625" style="107" bestFit="1" customWidth="1"/>
    <col min="3842" max="3842" width="33.25" style="107" customWidth="1"/>
    <col min="3843" max="3843" width="14.625" style="107" bestFit="1" customWidth="1"/>
    <col min="3844" max="3844" width="15.125" style="107" customWidth="1"/>
    <col min="3845" max="3845" width="13.25" style="107" customWidth="1"/>
    <col min="3846" max="4096" width="9" style="107"/>
    <col min="4097" max="4097" width="14.625" style="107" bestFit="1" customWidth="1"/>
    <col min="4098" max="4098" width="33.25" style="107" customWidth="1"/>
    <col min="4099" max="4099" width="14.625" style="107" bestFit="1" customWidth="1"/>
    <col min="4100" max="4100" width="15.125" style="107" customWidth="1"/>
    <col min="4101" max="4101" width="13.25" style="107" customWidth="1"/>
    <col min="4102" max="4352" width="9" style="107"/>
    <col min="4353" max="4353" width="14.625" style="107" bestFit="1" customWidth="1"/>
    <col min="4354" max="4354" width="33.25" style="107" customWidth="1"/>
    <col min="4355" max="4355" width="14.625" style="107" bestFit="1" customWidth="1"/>
    <col min="4356" max="4356" width="15.125" style="107" customWidth="1"/>
    <col min="4357" max="4357" width="13.25" style="107" customWidth="1"/>
    <col min="4358" max="4608" width="9" style="107"/>
    <col min="4609" max="4609" width="14.625" style="107" bestFit="1" customWidth="1"/>
    <col min="4610" max="4610" width="33.25" style="107" customWidth="1"/>
    <col min="4611" max="4611" width="14.625" style="107" bestFit="1" customWidth="1"/>
    <col min="4612" max="4612" width="15.125" style="107" customWidth="1"/>
    <col min="4613" max="4613" width="13.25" style="107" customWidth="1"/>
    <col min="4614" max="4864" width="9" style="107"/>
    <col min="4865" max="4865" width="14.625" style="107" bestFit="1" customWidth="1"/>
    <col min="4866" max="4866" width="33.25" style="107" customWidth="1"/>
    <col min="4867" max="4867" width="14.625" style="107" bestFit="1" customWidth="1"/>
    <col min="4868" max="4868" width="15.125" style="107" customWidth="1"/>
    <col min="4869" max="4869" width="13.25" style="107" customWidth="1"/>
    <col min="4870" max="5120" width="9" style="107"/>
    <col min="5121" max="5121" width="14.625" style="107" bestFit="1" customWidth="1"/>
    <col min="5122" max="5122" width="33.25" style="107" customWidth="1"/>
    <col min="5123" max="5123" width="14.625" style="107" bestFit="1" customWidth="1"/>
    <col min="5124" max="5124" width="15.125" style="107" customWidth="1"/>
    <col min="5125" max="5125" width="13.25" style="107" customWidth="1"/>
    <col min="5126" max="5376" width="9" style="107"/>
    <col min="5377" max="5377" width="14.625" style="107" bestFit="1" customWidth="1"/>
    <col min="5378" max="5378" width="33.25" style="107" customWidth="1"/>
    <col min="5379" max="5379" width="14.625" style="107" bestFit="1" customWidth="1"/>
    <col min="5380" max="5380" width="15.125" style="107" customWidth="1"/>
    <col min="5381" max="5381" width="13.25" style="107" customWidth="1"/>
    <col min="5382" max="5632" width="9" style="107"/>
    <col min="5633" max="5633" width="14.625" style="107" bestFit="1" customWidth="1"/>
    <col min="5634" max="5634" width="33.25" style="107" customWidth="1"/>
    <col min="5635" max="5635" width="14.625" style="107" bestFit="1" customWidth="1"/>
    <col min="5636" max="5636" width="15.125" style="107" customWidth="1"/>
    <col min="5637" max="5637" width="13.25" style="107" customWidth="1"/>
    <col min="5638" max="5888" width="9" style="107"/>
    <col min="5889" max="5889" width="14.625" style="107" bestFit="1" customWidth="1"/>
    <col min="5890" max="5890" width="33.25" style="107" customWidth="1"/>
    <col min="5891" max="5891" width="14.625" style="107" bestFit="1" customWidth="1"/>
    <col min="5892" max="5892" width="15.125" style="107" customWidth="1"/>
    <col min="5893" max="5893" width="13.25" style="107" customWidth="1"/>
    <col min="5894" max="6144" width="9" style="107"/>
    <col min="6145" max="6145" width="14.625" style="107" bestFit="1" customWidth="1"/>
    <col min="6146" max="6146" width="33.25" style="107" customWidth="1"/>
    <col min="6147" max="6147" width="14.625" style="107" bestFit="1" customWidth="1"/>
    <col min="6148" max="6148" width="15.125" style="107" customWidth="1"/>
    <col min="6149" max="6149" width="13.25" style="107" customWidth="1"/>
    <col min="6150" max="6400" width="9" style="107"/>
    <col min="6401" max="6401" width="14.625" style="107" bestFit="1" customWidth="1"/>
    <col min="6402" max="6402" width="33.25" style="107" customWidth="1"/>
    <col min="6403" max="6403" width="14.625" style="107" bestFit="1" customWidth="1"/>
    <col min="6404" max="6404" width="15.125" style="107" customWidth="1"/>
    <col min="6405" max="6405" width="13.25" style="107" customWidth="1"/>
    <col min="6406" max="6656" width="9" style="107"/>
    <col min="6657" max="6657" width="14.625" style="107" bestFit="1" customWidth="1"/>
    <col min="6658" max="6658" width="33.25" style="107" customWidth="1"/>
    <col min="6659" max="6659" width="14.625" style="107" bestFit="1" customWidth="1"/>
    <col min="6660" max="6660" width="15.125" style="107" customWidth="1"/>
    <col min="6661" max="6661" width="13.25" style="107" customWidth="1"/>
    <col min="6662" max="6912" width="9" style="107"/>
    <col min="6913" max="6913" width="14.625" style="107" bestFit="1" customWidth="1"/>
    <col min="6914" max="6914" width="33.25" style="107" customWidth="1"/>
    <col min="6915" max="6915" width="14.625" style="107" bestFit="1" customWidth="1"/>
    <col min="6916" max="6916" width="15.125" style="107" customWidth="1"/>
    <col min="6917" max="6917" width="13.25" style="107" customWidth="1"/>
    <col min="6918" max="7168" width="9" style="107"/>
    <col min="7169" max="7169" width="14.625" style="107" bestFit="1" customWidth="1"/>
    <col min="7170" max="7170" width="33.25" style="107" customWidth="1"/>
    <col min="7171" max="7171" width="14.625" style="107" bestFit="1" customWidth="1"/>
    <col min="7172" max="7172" width="15.125" style="107" customWidth="1"/>
    <col min="7173" max="7173" width="13.25" style="107" customWidth="1"/>
    <col min="7174" max="7424" width="9" style="107"/>
    <col min="7425" max="7425" width="14.625" style="107" bestFit="1" customWidth="1"/>
    <col min="7426" max="7426" width="33.25" style="107" customWidth="1"/>
    <col min="7427" max="7427" width="14.625" style="107" bestFit="1" customWidth="1"/>
    <col min="7428" max="7428" width="15.125" style="107" customWidth="1"/>
    <col min="7429" max="7429" width="13.25" style="107" customWidth="1"/>
    <col min="7430" max="7680" width="9" style="107"/>
    <col min="7681" max="7681" width="14.625" style="107" bestFit="1" customWidth="1"/>
    <col min="7682" max="7682" width="33.25" style="107" customWidth="1"/>
    <col min="7683" max="7683" width="14.625" style="107" bestFit="1" customWidth="1"/>
    <col min="7684" max="7684" width="15.125" style="107" customWidth="1"/>
    <col min="7685" max="7685" width="13.25" style="107" customWidth="1"/>
    <col min="7686" max="7936" width="9" style="107"/>
    <col min="7937" max="7937" width="14.625" style="107" bestFit="1" customWidth="1"/>
    <col min="7938" max="7938" width="33.25" style="107" customWidth="1"/>
    <col min="7939" max="7939" width="14.625" style="107" bestFit="1" customWidth="1"/>
    <col min="7940" max="7940" width="15.125" style="107" customWidth="1"/>
    <col min="7941" max="7941" width="13.25" style="107" customWidth="1"/>
    <col min="7942" max="8192" width="9" style="107"/>
    <col min="8193" max="8193" width="14.625" style="107" bestFit="1" customWidth="1"/>
    <col min="8194" max="8194" width="33.25" style="107" customWidth="1"/>
    <col min="8195" max="8195" width="14.625" style="107" bestFit="1" customWidth="1"/>
    <col min="8196" max="8196" width="15.125" style="107" customWidth="1"/>
    <col min="8197" max="8197" width="13.25" style="107" customWidth="1"/>
    <col min="8198" max="8448" width="9" style="107"/>
    <col min="8449" max="8449" width="14.625" style="107" bestFit="1" customWidth="1"/>
    <col min="8450" max="8450" width="33.25" style="107" customWidth="1"/>
    <col min="8451" max="8451" width="14.625" style="107" bestFit="1" customWidth="1"/>
    <col min="8452" max="8452" width="15.125" style="107" customWidth="1"/>
    <col min="8453" max="8453" width="13.25" style="107" customWidth="1"/>
    <col min="8454" max="8704" width="9" style="107"/>
    <col min="8705" max="8705" width="14.625" style="107" bestFit="1" customWidth="1"/>
    <col min="8706" max="8706" width="33.25" style="107" customWidth="1"/>
    <col min="8707" max="8707" width="14.625" style="107" bestFit="1" customWidth="1"/>
    <col min="8708" max="8708" width="15.125" style="107" customWidth="1"/>
    <col min="8709" max="8709" width="13.25" style="107" customWidth="1"/>
    <col min="8710" max="8960" width="9" style="107"/>
    <col min="8961" max="8961" width="14.625" style="107" bestFit="1" customWidth="1"/>
    <col min="8962" max="8962" width="33.25" style="107" customWidth="1"/>
    <col min="8963" max="8963" width="14.625" style="107" bestFit="1" customWidth="1"/>
    <col min="8964" max="8964" width="15.125" style="107" customWidth="1"/>
    <col min="8965" max="8965" width="13.25" style="107" customWidth="1"/>
    <col min="8966" max="9216" width="9" style="107"/>
    <col min="9217" max="9217" width="14.625" style="107" bestFit="1" customWidth="1"/>
    <col min="9218" max="9218" width="33.25" style="107" customWidth="1"/>
    <col min="9219" max="9219" width="14.625" style="107" bestFit="1" customWidth="1"/>
    <col min="9220" max="9220" width="15.125" style="107" customWidth="1"/>
    <col min="9221" max="9221" width="13.25" style="107" customWidth="1"/>
    <col min="9222" max="9472" width="9" style="107"/>
    <col min="9473" max="9473" width="14.625" style="107" bestFit="1" customWidth="1"/>
    <col min="9474" max="9474" width="33.25" style="107" customWidth="1"/>
    <col min="9475" max="9475" width="14.625" style="107" bestFit="1" customWidth="1"/>
    <col min="9476" max="9476" width="15.125" style="107" customWidth="1"/>
    <col min="9477" max="9477" width="13.25" style="107" customWidth="1"/>
    <col min="9478" max="9728" width="9" style="107"/>
    <col min="9729" max="9729" width="14.625" style="107" bestFit="1" customWidth="1"/>
    <col min="9730" max="9730" width="33.25" style="107" customWidth="1"/>
    <col min="9731" max="9731" width="14.625" style="107" bestFit="1" customWidth="1"/>
    <col min="9732" max="9732" width="15.125" style="107" customWidth="1"/>
    <col min="9733" max="9733" width="13.25" style="107" customWidth="1"/>
    <col min="9734" max="9984" width="9" style="107"/>
    <col min="9985" max="9985" width="14.625" style="107" bestFit="1" customWidth="1"/>
    <col min="9986" max="9986" width="33.25" style="107" customWidth="1"/>
    <col min="9987" max="9987" width="14.625" style="107" bestFit="1" customWidth="1"/>
    <col min="9988" max="9988" width="15.125" style="107" customWidth="1"/>
    <col min="9989" max="9989" width="13.25" style="107" customWidth="1"/>
    <col min="9990" max="10240" width="9" style="107"/>
    <col min="10241" max="10241" width="14.625" style="107" bestFit="1" customWidth="1"/>
    <col min="10242" max="10242" width="33.25" style="107" customWidth="1"/>
    <col min="10243" max="10243" width="14.625" style="107" bestFit="1" customWidth="1"/>
    <col min="10244" max="10244" width="15.125" style="107" customWidth="1"/>
    <col min="10245" max="10245" width="13.25" style="107" customWidth="1"/>
    <col min="10246" max="10496" width="9" style="107"/>
    <col min="10497" max="10497" width="14.625" style="107" bestFit="1" customWidth="1"/>
    <col min="10498" max="10498" width="33.25" style="107" customWidth="1"/>
    <col min="10499" max="10499" width="14.625" style="107" bestFit="1" customWidth="1"/>
    <col min="10500" max="10500" width="15.125" style="107" customWidth="1"/>
    <col min="10501" max="10501" width="13.25" style="107" customWidth="1"/>
    <col min="10502" max="10752" width="9" style="107"/>
    <col min="10753" max="10753" width="14.625" style="107" bestFit="1" customWidth="1"/>
    <col min="10754" max="10754" width="33.25" style="107" customWidth="1"/>
    <col min="10755" max="10755" width="14.625" style="107" bestFit="1" customWidth="1"/>
    <col min="10756" max="10756" width="15.125" style="107" customWidth="1"/>
    <col min="10757" max="10757" width="13.25" style="107" customWidth="1"/>
    <col min="10758" max="11008" width="9" style="107"/>
    <col min="11009" max="11009" width="14.625" style="107" bestFit="1" customWidth="1"/>
    <col min="11010" max="11010" width="33.25" style="107" customWidth="1"/>
    <col min="11011" max="11011" width="14.625" style="107" bestFit="1" customWidth="1"/>
    <col min="11012" max="11012" width="15.125" style="107" customWidth="1"/>
    <col min="11013" max="11013" width="13.25" style="107" customWidth="1"/>
    <col min="11014" max="11264" width="9" style="107"/>
    <col min="11265" max="11265" width="14.625" style="107" bestFit="1" customWidth="1"/>
    <col min="11266" max="11266" width="33.25" style="107" customWidth="1"/>
    <col min="11267" max="11267" width="14.625" style="107" bestFit="1" customWidth="1"/>
    <col min="11268" max="11268" width="15.125" style="107" customWidth="1"/>
    <col min="11269" max="11269" width="13.25" style="107" customWidth="1"/>
    <col min="11270" max="11520" width="9" style="107"/>
    <col min="11521" max="11521" width="14.625" style="107" bestFit="1" customWidth="1"/>
    <col min="11522" max="11522" width="33.25" style="107" customWidth="1"/>
    <col min="11523" max="11523" width="14.625" style="107" bestFit="1" customWidth="1"/>
    <col min="11524" max="11524" width="15.125" style="107" customWidth="1"/>
    <col min="11525" max="11525" width="13.25" style="107" customWidth="1"/>
    <col min="11526" max="11776" width="9" style="107"/>
    <col min="11777" max="11777" width="14.625" style="107" bestFit="1" customWidth="1"/>
    <col min="11778" max="11778" width="33.25" style="107" customWidth="1"/>
    <col min="11779" max="11779" width="14.625" style="107" bestFit="1" customWidth="1"/>
    <col min="11780" max="11780" width="15.125" style="107" customWidth="1"/>
    <col min="11781" max="11781" width="13.25" style="107" customWidth="1"/>
    <col min="11782" max="12032" width="9" style="107"/>
    <col min="12033" max="12033" width="14.625" style="107" bestFit="1" customWidth="1"/>
    <col min="12034" max="12034" width="33.25" style="107" customWidth="1"/>
    <col min="12035" max="12035" width="14.625" style="107" bestFit="1" customWidth="1"/>
    <col min="12036" max="12036" width="15.125" style="107" customWidth="1"/>
    <col min="12037" max="12037" width="13.25" style="107" customWidth="1"/>
    <col min="12038" max="12288" width="9" style="107"/>
    <col min="12289" max="12289" width="14.625" style="107" bestFit="1" customWidth="1"/>
    <col min="12290" max="12290" width="33.25" style="107" customWidth="1"/>
    <col min="12291" max="12291" width="14.625" style="107" bestFit="1" customWidth="1"/>
    <col min="12292" max="12292" width="15.125" style="107" customWidth="1"/>
    <col min="12293" max="12293" width="13.25" style="107" customWidth="1"/>
    <col min="12294" max="12544" width="9" style="107"/>
    <col min="12545" max="12545" width="14.625" style="107" bestFit="1" customWidth="1"/>
    <col min="12546" max="12546" width="33.25" style="107" customWidth="1"/>
    <col min="12547" max="12547" width="14.625" style="107" bestFit="1" customWidth="1"/>
    <col min="12548" max="12548" width="15.125" style="107" customWidth="1"/>
    <col min="12549" max="12549" width="13.25" style="107" customWidth="1"/>
    <col min="12550" max="12800" width="9" style="107"/>
    <col min="12801" max="12801" width="14.625" style="107" bestFit="1" customWidth="1"/>
    <col min="12802" max="12802" width="33.25" style="107" customWidth="1"/>
    <col min="12803" max="12803" width="14.625" style="107" bestFit="1" customWidth="1"/>
    <col min="12804" max="12804" width="15.125" style="107" customWidth="1"/>
    <col min="12805" max="12805" width="13.25" style="107" customWidth="1"/>
    <col min="12806" max="13056" width="9" style="107"/>
    <col min="13057" max="13057" width="14.625" style="107" bestFit="1" customWidth="1"/>
    <col min="13058" max="13058" width="33.25" style="107" customWidth="1"/>
    <col min="13059" max="13059" width="14.625" style="107" bestFit="1" customWidth="1"/>
    <col min="13060" max="13060" width="15.125" style="107" customWidth="1"/>
    <col min="13061" max="13061" width="13.25" style="107" customWidth="1"/>
    <col min="13062" max="13312" width="9" style="107"/>
    <col min="13313" max="13313" width="14.625" style="107" bestFit="1" customWidth="1"/>
    <col min="13314" max="13314" width="33.25" style="107" customWidth="1"/>
    <col min="13315" max="13315" width="14.625" style="107" bestFit="1" customWidth="1"/>
    <col min="13316" max="13316" width="15.125" style="107" customWidth="1"/>
    <col min="13317" max="13317" width="13.25" style="107" customWidth="1"/>
    <col min="13318" max="13568" width="9" style="107"/>
    <col min="13569" max="13569" width="14.625" style="107" bestFit="1" customWidth="1"/>
    <col min="13570" max="13570" width="33.25" style="107" customWidth="1"/>
    <col min="13571" max="13571" width="14.625" style="107" bestFit="1" customWidth="1"/>
    <col min="13572" max="13572" width="15.125" style="107" customWidth="1"/>
    <col min="13573" max="13573" width="13.25" style="107" customWidth="1"/>
    <col min="13574" max="13824" width="9" style="107"/>
    <col min="13825" max="13825" width="14.625" style="107" bestFit="1" customWidth="1"/>
    <col min="13826" max="13826" width="33.25" style="107" customWidth="1"/>
    <col min="13827" max="13827" width="14.625" style="107" bestFit="1" customWidth="1"/>
    <col min="13828" max="13828" width="15.125" style="107" customWidth="1"/>
    <col min="13829" max="13829" width="13.25" style="107" customWidth="1"/>
    <col min="13830" max="14080" width="9" style="107"/>
    <col min="14081" max="14081" width="14.625" style="107" bestFit="1" customWidth="1"/>
    <col min="14082" max="14082" width="33.25" style="107" customWidth="1"/>
    <col min="14083" max="14083" width="14.625" style="107" bestFit="1" customWidth="1"/>
    <col min="14084" max="14084" width="15.125" style="107" customWidth="1"/>
    <col min="14085" max="14085" width="13.25" style="107" customWidth="1"/>
    <col min="14086" max="14336" width="9" style="107"/>
    <col min="14337" max="14337" width="14.625" style="107" bestFit="1" customWidth="1"/>
    <col min="14338" max="14338" width="33.25" style="107" customWidth="1"/>
    <col min="14339" max="14339" width="14.625" style="107" bestFit="1" customWidth="1"/>
    <col min="14340" max="14340" width="15.125" style="107" customWidth="1"/>
    <col min="14341" max="14341" width="13.25" style="107" customWidth="1"/>
    <col min="14342" max="14592" width="9" style="107"/>
    <col min="14593" max="14593" width="14.625" style="107" bestFit="1" customWidth="1"/>
    <col min="14594" max="14594" width="33.25" style="107" customWidth="1"/>
    <col min="14595" max="14595" width="14.625" style="107" bestFit="1" customWidth="1"/>
    <col min="14596" max="14596" width="15.125" style="107" customWidth="1"/>
    <col min="14597" max="14597" width="13.25" style="107" customWidth="1"/>
    <col min="14598" max="14848" width="9" style="107"/>
    <col min="14849" max="14849" width="14.625" style="107" bestFit="1" customWidth="1"/>
    <col min="14850" max="14850" width="33.25" style="107" customWidth="1"/>
    <col min="14851" max="14851" width="14.625" style="107" bestFit="1" customWidth="1"/>
    <col min="14852" max="14852" width="15.125" style="107" customWidth="1"/>
    <col min="14853" max="14853" width="13.25" style="107" customWidth="1"/>
    <col min="14854" max="15104" width="9" style="107"/>
    <col min="15105" max="15105" width="14.625" style="107" bestFit="1" customWidth="1"/>
    <col min="15106" max="15106" width="33.25" style="107" customWidth="1"/>
    <col min="15107" max="15107" width="14.625" style="107" bestFit="1" customWidth="1"/>
    <col min="15108" max="15108" width="15.125" style="107" customWidth="1"/>
    <col min="15109" max="15109" width="13.25" style="107" customWidth="1"/>
    <col min="15110" max="15360" width="9" style="107"/>
    <col min="15361" max="15361" width="14.625" style="107" bestFit="1" customWidth="1"/>
    <col min="15362" max="15362" width="33.25" style="107" customWidth="1"/>
    <col min="15363" max="15363" width="14.625" style="107" bestFit="1" customWidth="1"/>
    <col min="15364" max="15364" width="15.125" style="107" customWidth="1"/>
    <col min="15365" max="15365" width="13.25" style="107" customWidth="1"/>
    <col min="15366" max="15616" width="9" style="107"/>
    <col min="15617" max="15617" width="14.625" style="107" bestFit="1" customWidth="1"/>
    <col min="15618" max="15618" width="33.25" style="107" customWidth="1"/>
    <col min="15619" max="15619" width="14.625" style="107" bestFit="1" customWidth="1"/>
    <col min="15620" max="15620" width="15.125" style="107" customWidth="1"/>
    <col min="15621" max="15621" width="13.25" style="107" customWidth="1"/>
    <col min="15622" max="15872" width="9" style="107"/>
    <col min="15873" max="15873" width="14.625" style="107" bestFit="1" customWidth="1"/>
    <col min="15874" max="15874" width="33.25" style="107" customWidth="1"/>
    <col min="15875" max="15875" width="14.625" style="107" bestFit="1" customWidth="1"/>
    <col min="15876" max="15876" width="15.125" style="107" customWidth="1"/>
    <col min="15877" max="15877" width="13.25" style="107" customWidth="1"/>
    <col min="15878" max="16128" width="9" style="107"/>
    <col min="16129" max="16129" width="14.625" style="107" bestFit="1" customWidth="1"/>
    <col min="16130" max="16130" width="33.25" style="107" customWidth="1"/>
    <col min="16131" max="16131" width="14.625" style="107" bestFit="1" customWidth="1"/>
    <col min="16132" max="16132" width="15.125" style="107" customWidth="1"/>
    <col min="16133" max="16133" width="13.25" style="107" customWidth="1"/>
    <col min="16134" max="16384" width="9" style="107"/>
  </cols>
  <sheetData>
    <row r="1" spans="1:5" s="104" customFormat="1" ht="19.5">
      <c r="A1" s="213" t="s">
        <v>136</v>
      </c>
      <c r="B1" s="213"/>
      <c r="C1" s="213"/>
      <c r="D1" s="213"/>
      <c r="E1" s="213"/>
    </row>
    <row r="2" spans="1:5" s="104" customFormat="1" ht="19.5">
      <c r="A2" s="213" t="s">
        <v>137</v>
      </c>
      <c r="B2" s="213"/>
      <c r="C2" s="213"/>
      <c r="D2" s="213"/>
      <c r="E2" s="213"/>
    </row>
    <row r="3" spans="1:5" s="105" customFormat="1" ht="21">
      <c r="A3" s="214" t="s">
        <v>329</v>
      </c>
      <c r="B3" s="214"/>
      <c r="C3" s="214"/>
      <c r="D3" s="214"/>
      <c r="E3" s="214"/>
    </row>
    <row r="4" spans="1:5" s="106" customFormat="1">
      <c r="A4" s="215" t="s">
        <v>330</v>
      </c>
      <c r="B4" s="216"/>
      <c r="C4" s="216"/>
      <c r="D4" s="216"/>
      <c r="E4" s="216"/>
    </row>
    <row r="5" spans="1:5">
      <c r="A5" s="217" t="s">
        <v>156</v>
      </c>
      <c r="B5" s="217"/>
      <c r="C5" s="217"/>
      <c r="D5" s="217"/>
      <c r="E5" s="217"/>
    </row>
    <row r="6" spans="1:5" s="106" customFormat="1" ht="36" customHeight="1">
      <c r="A6" s="108" t="s">
        <v>331</v>
      </c>
      <c r="B6" s="109" t="s">
        <v>332</v>
      </c>
      <c r="C6" s="108" t="s">
        <v>333</v>
      </c>
      <c r="D6" s="108" t="s">
        <v>334</v>
      </c>
      <c r="E6" s="109" t="s">
        <v>80</v>
      </c>
    </row>
    <row r="7" spans="1:5">
      <c r="A7" s="110">
        <v>4958145</v>
      </c>
      <c r="B7" s="111" t="s">
        <v>335</v>
      </c>
      <c r="C7" s="110">
        <v>3504484</v>
      </c>
      <c r="D7" s="110">
        <v>3746147</v>
      </c>
      <c r="E7" s="112">
        <v>-241663</v>
      </c>
    </row>
    <row r="8" spans="1:5">
      <c r="A8" s="110">
        <v>4896713</v>
      </c>
      <c r="B8" s="111" t="s">
        <v>336</v>
      </c>
      <c r="C8" s="110">
        <v>3443935</v>
      </c>
      <c r="D8" s="110">
        <v>3685398</v>
      </c>
      <c r="E8" s="112">
        <v>-241463</v>
      </c>
    </row>
    <row r="9" spans="1:5">
      <c r="A9" s="110">
        <v>4444294</v>
      </c>
      <c r="B9" s="111" t="s">
        <v>337</v>
      </c>
      <c r="C9" s="110">
        <v>3045402</v>
      </c>
      <c r="D9" s="110">
        <v>3130638</v>
      </c>
      <c r="E9" s="112">
        <v>-85236</v>
      </c>
    </row>
    <row r="10" spans="1:5">
      <c r="A10" s="110">
        <v>123362</v>
      </c>
      <c r="B10" s="111" t="s">
        <v>338</v>
      </c>
      <c r="C10" s="110">
        <v>99632</v>
      </c>
      <c r="D10" s="110">
        <v>162214</v>
      </c>
      <c r="E10" s="112">
        <v>-62582</v>
      </c>
    </row>
    <row r="11" spans="1:5">
      <c r="A11" s="110">
        <v>329057</v>
      </c>
      <c r="B11" s="111" t="s">
        <v>339</v>
      </c>
      <c r="C11" s="110">
        <v>298901</v>
      </c>
      <c r="D11" s="110">
        <v>392546</v>
      </c>
      <c r="E11" s="112">
        <v>-93645</v>
      </c>
    </row>
    <row r="12" spans="1:5">
      <c r="A12" s="110">
        <v>59390</v>
      </c>
      <c r="B12" s="111" t="s">
        <v>340</v>
      </c>
      <c r="C12" s="110">
        <v>60142</v>
      </c>
      <c r="D12" s="110">
        <v>60142</v>
      </c>
      <c r="E12" s="112">
        <v>0</v>
      </c>
    </row>
    <row r="13" spans="1:5">
      <c r="A13" s="110">
        <v>59390</v>
      </c>
      <c r="B13" s="111" t="s">
        <v>341</v>
      </c>
      <c r="C13" s="110">
        <v>60142</v>
      </c>
      <c r="D13" s="110">
        <v>60142</v>
      </c>
      <c r="E13" s="112">
        <v>0</v>
      </c>
    </row>
    <row r="14" spans="1:5">
      <c r="A14" s="110">
        <v>2042</v>
      </c>
      <c r="B14" s="111" t="s">
        <v>342</v>
      </c>
      <c r="C14" s="110">
        <v>407</v>
      </c>
      <c r="D14" s="110">
        <v>607</v>
      </c>
      <c r="E14" s="112">
        <v>-200</v>
      </c>
    </row>
    <row r="15" spans="1:5">
      <c r="A15" s="110">
        <v>2042</v>
      </c>
      <c r="B15" s="111" t="s">
        <v>343</v>
      </c>
      <c r="C15" s="110">
        <v>407</v>
      </c>
      <c r="D15" s="110">
        <v>607</v>
      </c>
      <c r="E15" s="112">
        <v>-200</v>
      </c>
    </row>
    <row r="16" spans="1:5">
      <c r="A16" s="110">
        <v>4958145</v>
      </c>
      <c r="B16" s="111" t="s">
        <v>344</v>
      </c>
      <c r="C16" s="110">
        <v>3504484</v>
      </c>
      <c r="D16" s="110">
        <v>3746147</v>
      </c>
      <c r="E16" s="112">
        <v>-241663</v>
      </c>
    </row>
    <row r="17" spans="1:5">
      <c r="A17" s="110">
        <v>1201790</v>
      </c>
      <c r="B17" s="111" t="s">
        <v>345</v>
      </c>
      <c r="C17" s="110">
        <v>116757</v>
      </c>
      <c r="D17" s="110">
        <v>112997</v>
      </c>
      <c r="E17" s="112">
        <v>3760</v>
      </c>
    </row>
    <row r="18" spans="1:5">
      <c r="A18" s="110">
        <v>1099085</v>
      </c>
      <c r="B18" s="111" t="s">
        <v>346</v>
      </c>
      <c r="C18" s="110">
        <v>15442</v>
      </c>
      <c r="D18" s="110">
        <v>14597</v>
      </c>
      <c r="E18" s="112">
        <v>845</v>
      </c>
    </row>
    <row r="19" spans="1:5">
      <c r="A19" s="110">
        <v>1098373</v>
      </c>
      <c r="B19" s="111" t="s">
        <v>347</v>
      </c>
      <c r="C19" s="110">
        <v>13968</v>
      </c>
      <c r="D19" s="110">
        <v>13323</v>
      </c>
      <c r="E19" s="112">
        <v>645</v>
      </c>
    </row>
    <row r="20" spans="1:5">
      <c r="A20" s="110">
        <v>712</v>
      </c>
      <c r="B20" s="111" t="s">
        <v>348</v>
      </c>
      <c r="C20" s="110">
        <v>1474</v>
      </c>
      <c r="D20" s="110">
        <v>1274</v>
      </c>
      <c r="E20" s="112">
        <v>200</v>
      </c>
    </row>
    <row r="21" spans="1:5">
      <c r="A21" s="110">
        <v>102705</v>
      </c>
      <c r="B21" s="111" t="s">
        <v>349</v>
      </c>
      <c r="C21" s="110">
        <v>101315</v>
      </c>
      <c r="D21" s="110">
        <v>98400</v>
      </c>
      <c r="E21" s="112">
        <v>2915</v>
      </c>
    </row>
    <row r="22" spans="1:5">
      <c r="A22" s="110">
        <v>102705</v>
      </c>
      <c r="B22" s="111" t="s">
        <v>350</v>
      </c>
      <c r="C22" s="110">
        <v>101315</v>
      </c>
      <c r="D22" s="110">
        <v>98400</v>
      </c>
      <c r="E22" s="112">
        <v>2915</v>
      </c>
    </row>
    <row r="23" spans="1:5">
      <c r="A23" s="110">
        <v>3756355</v>
      </c>
      <c r="B23" s="111" t="s">
        <v>351</v>
      </c>
      <c r="C23" s="110">
        <v>3387727</v>
      </c>
      <c r="D23" s="110">
        <v>3633150</v>
      </c>
      <c r="E23" s="112">
        <v>-245423</v>
      </c>
    </row>
    <row r="24" spans="1:5">
      <c r="A24" s="110">
        <v>3756355</v>
      </c>
      <c r="B24" s="111" t="s">
        <v>352</v>
      </c>
      <c r="C24" s="110">
        <v>3387727</v>
      </c>
      <c r="D24" s="110">
        <v>3633150</v>
      </c>
      <c r="E24" s="112">
        <v>-245423</v>
      </c>
    </row>
    <row r="25" spans="1:5">
      <c r="A25" s="110">
        <v>3756355</v>
      </c>
      <c r="B25" s="111" t="s">
        <v>353</v>
      </c>
      <c r="C25" s="110">
        <v>3387727</v>
      </c>
      <c r="D25" s="110">
        <v>3633150</v>
      </c>
      <c r="E25" s="112">
        <v>-245423</v>
      </c>
    </row>
    <row r="26" spans="1:5">
      <c r="A26" s="113">
        <v>4958145</v>
      </c>
      <c r="B26" s="114" t="s">
        <v>354</v>
      </c>
      <c r="C26" s="113">
        <v>3504484</v>
      </c>
      <c r="D26" s="113">
        <v>3746147</v>
      </c>
      <c r="E26" s="115">
        <v>-241663</v>
      </c>
    </row>
    <row r="27" spans="1:5" ht="24.75" customHeight="1">
      <c r="A27" s="116" t="s">
        <v>355</v>
      </c>
    </row>
  </sheetData>
  <mergeCells count="5">
    <mergeCell ref="A1:E1"/>
    <mergeCell ref="A2:E2"/>
    <mergeCell ref="A3:E3"/>
    <mergeCell ref="A4:E4"/>
    <mergeCell ref="A5:E5"/>
  </mergeCells>
  <phoneticPr fontId="2" type="noConversion"/>
  <printOptions horizontalCentered="1"/>
  <pageMargins left="0.59055118110236227" right="0.59055118110236227" top="0.59055118110236227" bottom="0.59055118110236227" header="0" footer="0"/>
  <pageSetup paperSize="9" scale="90" fitToHeight="0" orientation="portrait" useFirstPageNumber="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zoomScaleNormal="100" workbookViewId="0">
      <selection activeCell="B12" sqref="B12"/>
    </sheetView>
  </sheetViews>
  <sheetFormatPr defaultRowHeight="16.5" customHeight="1"/>
  <cols>
    <col min="1" max="1" width="26.625" style="120" bestFit="1" customWidth="1"/>
    <col min="2" max="2" width="6.625" style="120" bestFit="1" customWidth="1"/>
    <col min="3" max="5" width="12.625" style="120" bestFit="1" customWidth="1"/>
    <col min="6" max="6" width="18.75" style="120" bestFit="1" customWidth="1"/>
    <col min="7" max="256" width="9" style="120"/>
    <col min="257" max="257" width="26.625" style="120" bestFit="1" customWidth="1"/>
    <col min="258" max="258" width="6.625" style="120" bestFit="1" customWidth="1"/>
    <col min="259" max="261" width="12.625" style="120" bestFit="1" customWidth="1"/>
    <col min="262" max="262" width="18.75" style="120" bestFit="1" customWidth="1"/>
    <col min="263" max="512" width="9" style="120"/>
    <col min="513" max="513" width="26.625" style="120" bestFit="1" customWidth="1"/>
    <col min="514" max="514" width="6.625" style="120" bestFit="1" customWidth="1"/>
    <col min="515" max="517" width="12.625" style="120" bestFit="1" customWidth="1"/>
    <col min="518" max="518" width="18.75" style="120" bestFit="1" customWidth="1"/>
    <col min="519" max="768" width="9" style="120"/>
    <col min="769" max="769" width="26.625" style="120" bestFit="1" customWidth="1"/>
    <col min="770" max="770" width="6.625" style="120" bestFit="1" customWidth="1"/>
    <col min="771" max="773" width="12.625" style="120" bestFit="1" customWidth="1"/>
    <col min="774" max="774" width="18.75" style="120" bestFit="1" customWidth="1"/>
    <col min="775" max="1024" width="9" style="120"/>
    <col min="1025" max="1025" width="26.625" style="120" bestFit="1" customWidth="1"/>
    <col min="1026" max="1026" width="6.625" style="120" bestFit="1" customWidth="1"/>
    <col min="1027" max="1029" width="12.625" style="120" bestFit="1" customWidth="1"/>
    <col min="1030" max="1030" width="18.75" style="120" bestFit="1" customWidth="1"/>
    <col min="1031" max="1280" width="9" style="120"/>
    <col min="1281" max="1281" width="26.625" style="120" bestFit="1" customWidth="1"/>
    <col min="1282" max="1282" width="6.625" style="120" bestFit="1" customWidth="1"/>
    <col min="1283" max="1285" width="12.625" style="120" bestFit="1" customWidth="1"/>
    <col min="1286" max="1286" width="18.75" style="120" bestFit="1" customWidth="1"/>
    <col min="1287" max="1536" width="9" style="120"/>
    <col min="1537" max="1537" width="26.625" style="120" bestFit="1" customWidth="1"/>
    <col min="1538" max="1538" width="6.625" style="120" bestFit="1" customWidth="1"/>
    <col min="1539" max="1541" width="12.625" style="120" bestFit="1" customWidth="1"/>
    <col min="1542" max="1542" width="18.75" style="120" bestFit="1" customWidth="1"/>
    <col min="1543" max="1792" width="9" style="120"/>
    <col min="1793" max="1793" width="26.625" style="120" bestFit="1" customWidth="1"/>
    <col min="1794" max="1794" width="6.625" style="120" bestFit="1" customWidth="1"/>
    <col min="1795" max="1797" width="12.625" style="120" bestFit="1" customWidth="1"/>
    <col min="1798" max="1798" width="18.75" style="120" bestFit="1" customWidth="1"/>
    <col min="1799" max="2048" width="9" style="120"/>
    <col min="2049" max="2049" width="26.625" style="120" bestFit="1" customWidth="1"/>
    <col min="2050" max="2050" width="6.625" style="120" bestFit="1" customWidth="1"/>
    <col min="2051" max="2053" width="12.625" style="120" bestFit="1" customWidth="1"/>
    <col min="2054" max="2054" width="18.75" style="120" bestFit="1" customWidth="1"/>
    <col min="2055" max="2304" width="9" style="120"/>
    <col min="2305" max="2305" width="26.625" style="120" bestFit="1" customWidth="1"/>
    <col min="2306" max="2306" width="6.625" style="120" bestFit="1" customWidth="1"/>
    <col min="2307" max="2309" width="12.625" style="120" bestFit="1" customWidth="1"/>
    <col min="2310" max="2310" width="18.75" style="120" bestFit="1" customWidth="1"/>
    <col min="2311" max="2560" width="9" style="120"/>
    <col min="2561" max="2561" width="26.625" style="120" bestFit="1" customWidth="1"/>
    <col min="2562" max="2562" width="6.625" style="120" bestFit="1" customWidth="1"/>
    <col min="2563" max="2565" width="12.625" style="120" bestFit="1" customWidth="1"/>
    <col min="2566" max="2566" width="18.75" style="120" bestFit="1" customWidth="1"/>
    <col min="2567" max="2816" width="9" style="120"/>
    <col min="2817" max="2817" width="26.625" style="120" bestFit="1" customWidth="1"/>
    <col min="2818" max="2818" width="6.625" style="120" bestFit="1" customWidth="1"/>
    <col min="2819" max="2821" width="12.625" style="120" bestFit="1" customWidth="1"/>
    <col min="2822" max="2822" width="18.75" style="120" bestFit="1" customWidth="1"/>
    <col min="2823" max="3072" width="9" style="120"/>
    <col min="3073" max="3073" width="26.625" style="120" bestFit="1" customWidth="1"/>
    <col min="3074" max="3074" width="6.625" style="120" bestFit="1" customWidth="1"/>
    <col min="3075" max="3077" width="12.625" style="120" bestFit="1" customWidth="1"/>
    <col min="3078" max="3078" width="18.75" style="120" bestFit="1" customWidth="1"/>
    <col min="3079" max="3328" width="9" style="120"/>
    <col min="3329" max="3329" width="26.625" style="120" bestFit="1" customWidth="1"/>
    <col min="3330" max="3330" width="6.625" style="120" bestFit="1" customWidth="1"/>
    <col min="3331" max="3333" width="12.625" style="120" bestFit="1" customWidth="1"/>
    <col min="3334" max="3334" width="18.75" style="120" bestFit="1" customWidth="1"/>
    <col min="3335" max="3584" width="9" style="120"/>
    <col min="3585" max="3585" width="26.625" style="120" bestFit="1" customWidth="1"/>
    <col min="3586" max="3586" width="6.625" style="120" bestFit="1" customWidth="1"/>
    <col min="3587" max="3589" width="12.625" style="120" bestFit="1" customWidth="1"/>
    <col min="3590" max="3590" width="18.75" style="120" bestFit="1" customWidth="1"/>
    <col min="3591" max="3840" width="9" style="120"/>
    <col min="3841" max="3841" width="26.625" style="120" bestFit="1" customWidth="1"/>
    <col min="3842" max="3842" width="6.625" style="120" bestFit="1" customWidth="1"/>
    <col min="3843" max="3845" width="12.625" style="120" bestFit="1" customWidth="1"/>
    <col min="3846" max="3846" width="18.75" style="120" bestFit="1" customWidth="1"/>
    <col min="3847" max="4096" width="9" style="120"/>
    <col min="4097" max="4097" width="26.625" style="120" bestFit="1" customWidth="1"/>
    <col min="4098" max="4098" width="6.625" style="120" bestFit="1" customWidth="1"/>
    <col min="4099" max="4101" width="12.625" style="120" bestFit="1" customWidth="1"/>
    <col min="4102" max="4102" width="18.75" style="120" bestFit="1" customWidth="1"/>
    <col min="4103" max="4352" width="9" style="120"/>
    <col min="4353" max="4353" width="26.625" style="120" bestFit="1" customWidth="1"/>
    <col min="4354" max="4354" width="6.625" style="120" bestFit="1" customWidth="1"/>
    <col min="4355" max="4357" width="12.625" style="120" bestFit="1" customWidth="1"/>
    <col min="4358" max="4358" width="18.75" style="120" bestFit="1" customWidth="1"/>
    <col min="4359" max="4608" width="9" style="120"/>
    <col min="4609" max="4609" width="26.625" style="120" bestFit="1" customWidth="1"/>
    <col min="4610" max="4610" width="6.625" style="120" bestFit="1" customWidth="1"/>
    <col min="4611" max="4613" width="12.625" style="120" bestFit="1" customWidth="1"/>
    <col min="4614" max="4614" width="18.75" style="120" bestFit="1" customWidth="1"/>
    <col min="4615" max="4864" width="9" style="120"/>
    <col min="4865" max="4865" width="26.625" style="120" bestFit="1" customWidth="1"/>
    <col min="4866" max="4866" width="6.625" style="120" bestFit="1" customWidth="1"/>
    <col min="4867" max="4869" width="12.625" style="120" bestFit="1" customWidth="1"/>
    <col min="4870" max="4870" width="18.75" style="120" bestFit="1" customWidth="1"/>
    <col min="4871" max="5120" width="9" style="120"/>
    <col min="5121" max="5121" width="26.625" style="120" bestFit="1" customWidth="1"/>
    <col min="5122" max="5122" width="6.625" style="120" bestFit="1" customWidth="1"/>
    <col min="5123" max="5125" width="12.625" style="120" bestFit="1" customWidth="1"/>
    <col min="5126" max="5126" width="18.75" style="120" bestFit="1" customWidth="1"/>
    <col min="5127" max="5376" width="9" style="120"/>
    <col min="5377" max="5377" width="26.625" style="120" bestFit="1" customWidth="1"/>
    <col min="5378" max="5378" width="6.625" style="120" bestFit="1" customWidth="1"/>
    <col min="5379" max="5381" width="12.625" style="120" bestFit="1" customWidth="1"/>
    <col min="5382" max="5382" width="18.75" style="120" bestFit="1" customWidth="1"/>
    <col min="5383" max="5632" width="9" style="120"/>
    <col min="5633" max="5633" width="26.625" style="120" bestFit="1" customWidth="1"/>
    <col min="5634" max="5634" width="6.625" style="120" bestFit="1" customWidth="1"/>
    <col min="5635" max="5637" width="12.625" style="120" bestFit="1" customWidth="1"/>
    <col min="5638" max="5638" width="18.75" style="120" bestFit="1" customWidth="1"/>
    <col min="5639" max="5888" width="9" style="120"/>
    <col min="5889" max="5889" width="26.625" style="120" bestFit="1" customWidth="1"/>
    <col min="5890" max="5890" width="6.625" style="120" bestFit="1" customWidth="1"/>
    <col min="5891" max="5893" width="12.625" style="120" bestFit="1" customWidth="1"/>
    <col min="5894" max="5894" width="18.75" style="120" bestFit="1" customWidth="1"/>
    <col min="5895" max="6144" width="9" style="120"/>
    <col min="6145" max="6145" width="26.625" style="120" bestFit="1" customWidth="1"/>
    <col min="6146" max="6146" width="6.625" style="120" bestFit="1" customWidth="1"/>
    <col min="6147" max="6149" width="12.625" style="120" bestFit="1" customWidth="1"/>
    <col min="6150" max="6150" width="18.75" style="120" bestFit="1" customWidth="1"/>
    <col min="6151" max="6400" width="9" style="120"/>
    <col min="6401" max="6401" width="26.625" style="120" bestFit="1" customWidth="1"/>
    <col min="6402" max="6402" width="6.625" style="120" bestFit="1" customWidth="1"/>
    <col min="6403" max="6405" width="12.625" style="120" bestFit="1" customWidth="1"/>
    <col min="6406" max="6406" width="18.75" style="120" bestFit="1" customWidth="1"/>
    <col min="6407" max="6656" width="9" style="120"/>
    <col min="6657" max="6657" width="26.625" style="120" bestFit="1" customWidth="1"/>
    <col min="6658" max="6658" width="6.625" style="120" bestFit="1" customWidth="1"/>
    <col min="6659" max="6661" width="12.625" style="120" bestFit="1" customWidth="1"/>
    <col min="6662" max="6662" width="18.75" style="120" bestFit="1" customWidth="1"/>
    <col min="6663" max="6912" width="9" style="120"/>
    <col min="6913" max="6913" width="26.625" style="120" bestFit="1" customWidth="1"/>
    <col min="6914" max="6914" width="6.625" style="120" bestFit="1" customWidth="1"/>
    <col min="6915" max="6917" width="12.625" style="120" bestFit="1" customWidth="1"/>
    <col min="6918" max="6918" width="18.75" style="120" bestFit="1" customWidth="1"/>
    <col min="6919" max="7168" width="9" style="120"/>
    <col min="7169" max="7169" width="26.625" style="120" bestFit="1" customWidth="1"/>
    <col min="7170" max="7170" width="6.625" style="120" bestFit="1" customWidth="1"/>
    <col min="7171" max="7173" width="12.625" style="120" bestFit="1" customWidth="1"/>
    <col min="7174" max="7174" width="18.75" style="120" bestFit="1" customWidth="1"/>
    <col min="7175" max="7424" width="9" style="120"/>
    <col min="7425" max="7425" width="26.625" style="120" bestFit="1" customWidth="1"/>
    <col min="7426" max="7426" width="6.625" style="120" bestFit="1" customWidth="1"/>
    <col min="7427" max="7429" width="12.625" style="120" bestFit="1" customWidth="1"/>
    <col min="7430" max="7430" width="18.75" style="120" bestFit="1" customWidth="1"/>
    <col min="7431" max="7680" width="9" style="120"/>
    <col min="7681" max="7681" width="26.625" style="120" bestFit="1" customWidth="1"/>
    <col min="7682" max="7682" width="6.625" style="120" bestFit="1" customWidth="1"/>
    <col min="7683" max="7685" width="12.625" style="120" bestFit="1" customWidth="1"/>
    <col min="7686" max="7686" width="18.75" style="120" bestFit="1" customWidth="1"/>
    <col min="7687" max="7936" width="9" style="120"/>
    <col min="7937" max="7937" width="26.625" style="120" bestFit="1" customWidth="1"/>
    <col min="7938" max="7938" width="6.625" style="120" bestFit="1" customWidth="1"/>
    <col min="7939" max="7941" width="12.625" style="120" bestFit="1" customWidth="1"/>
    <col min="7942" max="7942" width="18.75" style="120" bestFit="1" customWidth="1"/>
    <col min="7943" max="8192" width="9" style="120"/>
    <col min="8193" max="8193" width="26.625" style="120" bestFit="1" customWidth="1"/>
    <col min="8194" max="8194" width="6.625" style="120" bestFit="1" customWidth="1"/>
    <col min="8195" max="8197" width="12.625" style="120" bestFit="1" customWidth="1"/>
    <col min="8198" max="8198" width="18.75" style="120" bestFit="1" customWidth="1"/>
    <col min="8199" max="8448" width="9" style="120"/>
    <col min="8449" max="8449" width="26.625" style="120" bestFit="1" customWidth="1"/>
    <col min="8450" max="8450" width="6.625" style="120" bestFit="1" customWidth="1"/>
    <col min="8451" max="8453" width="12.625" style="120" bestFit="1" customWidth="1"/>
    <col min="8454" max="8454" width="18.75" style="120" bestFit="1" customWidth="1"/>
    <col min="8455" max="8704" width="9" style="120"/>
    <col min="8705" max="8705" width="26.625" style="120" bestFit="1" customWidth="1"/>
    <col min="8706" max="8706" width="6.625" style="120" bestFit="1" customWidth="1"/>
    <col min="8707" max="8709" width="12.625" style="120" bestFit="1" customWidth="1"/>
    <col min="8710" max="8710" width="18.75" style="120" bestFit="1" customWidth="1"/>
    <col min="8711" max="8960" width="9" style="120"/>
    <col min="8961" max="8961" width="26.625" style="120" bestFit="1" customWidth="1"/>
    <col min="8962" max="8962" width="6.625" style="120" bestFit="1" customWidth="1"/>
    <col min="8963" max="8965" width="12.625" style="120" bestFit="1" customWidth="1"/>
    <col min="8966" max="8966" width="18.75" style="120" bestFit="1" customWidth="1"/>
    <col min="8967" max="9216" width="9" style="120"/>
    <col min="9217" max="9217" width="26.625" style="120" bestFit="1" customWidth="1"/>
    <col min="9218" max="9218" width="6.625" style="120" bestFit="1" customWidth="1"/>
    <col min="9219" max="9221" width="12.625" style="120" bestFit="1" customWidth="1"/>
    <col min="9222" max="9222" width="18.75" style="120" bestFit="1" customWidth="1"/>
    <col min="9223" max="9472" width="9" style="120"/>
    <col min="9473" max="9473" width="26.625" style="120" bestFit="1" customWidth="1"/>
    <col min="9474" max="9474" width="6.625" style="120" bestFit="1" customWidth="1"/>
    <col min="9475" max="9477" width="12.625" style="120" bestFit="1" customWidth="1"/>
    <col min="9478" max="9478" width="18.75" style="120" bestFit="1" customWidth="1"/>
    <col min="9479" max="9728" width="9" style="120"/>
    <col min="9729" max="9729" width="26.625" style="120" bestFit="1" customWidth="1"/>
    <col min="9730" max="9730" width="6.625" style="120" bestFit="1" customWidth="1"/>
    <col min="9731" max="9733" width="12.625" style="120" bestFit="1" customWidth="1"/>
    <col min="9734" max="9734" width="18.75" style="120" bestFit="1" customWidth="1"/>
    <col min="9735" max="9984" width="9" style="120"/>
    <col min="9985" max="9985" width="26.625" style="120" bestFit="1" customWidth="1"/>
    <col min="9986" max="9986" width="6.625" style="120" bestFit="1" customWidth="1"/>
    <col min="9987" max="9989" width="12.625" style="120" bestFit="1" customWidth="1"/>
    <col min="9990" max="9990" width="18.75" style="120" bestFit="1" customWidth="1"/>
    <col min="9991" max="10240" width="9" style="120"/>
    <col min="10241" max="10241" width="26.625" style="120" bestFit="1" customWidth="1"/>
    <col min="10242" max="10242" width="6.625" style="120" bestFit="1" customWidth="1"/>
    <col min="10243" max="10245" width="12.625" style="120" bestFit="1" customWidth="1"/>
    <col min="10246" max="10246" width="18.75" style="120" bestFit="1" customWidth="1"/>
    <col min="10247" max="10496" width="9" style="120"/>
    <col min="10497" max="10497" width="26.625" style="120" bestFit="1" customWidth="1"/>
    <col min="10498" max="10498" width="6.625" style="120" bestFit="1" customWidth="1"/>
    <col min="10499" max="10501" width="12.625" style="120" bestFit="1" customWidth="1"/>
    <col min="10502" max="10502" width="18.75" style="120" bestFit="1" customWidth="1"/>
    <col min="10503" max="10752" width="9" style="120"/>
    <col min="10753" max="10753" width="26.625" style="120" bestFit="1" customWidth="1"/>
    <col min="10754" max="10754" width="6.625" style="120" bestFit="1" customWidth="1"/>
    <col min="10755" max="10757" width="12.625" style="120" bestFit="1" customWidth="1"/>
    <col min="10758" max="10758" width="18.75" style="120" bestFit="1" customWidth="1"/>
    <col min="10759" max="11008" width="9" style="120"/>
    <col min="11009" max="11009" width="26.625" style="120" bestFit="1" customWidth="1"/>
    <col min="11010" max="11010" width="6.625" style="120" bestFit="1" customWidth="1"/>
    <col min="11011" max="11013" width="12.625" style="120" bestFit="1" customWidth="1"/>
    <col min="11014" max="11014" width="18.75" style="120" bestFit="1" customWidth="1"/>
    <col min="11015" max="11264" width="9" style="120"/>
    <col min="11265" max="11265" width="26.625" style="120" bestFit="1" customWidth="1"/>
    <col min="11266" max="11266" width="6.625" style="120" bestFit="1" customWidth="1"/>
    <col min="11267" max="11269" width="12.625" style="120" bestFit="1" customWidth="1"/>
    <col min="11270" max="11270" width="18.75" style="120" bestFit="1" customWidth="1"/>
    <col min="11271" max="11520" width="9" style="120"/>
    <col min="11521" max="11521" width="26.625" style="120" bestFit="1" customWidth="1"/>
    <col min="11522" max="11522" width="6.625" style="120" bestFit="1" customWidth="1"/>
    <col min="11523" max="11525" width="12.625" style="120" bestFit="1" customWidth="1"/>
    <col min="11526" max="11526" width="18.75" style="120" bestFit="1" customWidth="1"/>
    <col min="11527" max="11776" width="9" style="120"/>
    <col min="11777" max="11777" width="26.625" style="120" bestFit="1" customWidth="1"/>
    <col min="11778" max="11778" width="6.625" style="120" bestFit="1" customWidth="1"/>
    <col min="11779" max="11781" width="12.625" style="120" bestFit="1" customWidth="1"/>
    <col min="11782" max="11782" width="18.75" style="120" bestFit="1" customWidth="1"/>
    <col min="11783" max="12032" width="9" style="120"/>
    <col min="12033" max="12033" width="26.625" style="120" bestFit="1" customWidth="1"/>
    <col min="12034" max="12034" width="6.625" style="120" bestFit="1" customWidth="1"/>
    <col min="12035" max="12037" width="12.625" style="120" bestFit="1" customWidth="1"/>
    <col min="12038" max="12038" width="18.75" style="120" bestFit="1" customWidth="1"/>
    <col min="12039" max="12288" width="9" style="120"/>
    <col min="12289" max="12289" width="26.625" style="120" bestFit="1" customWidth="1"/>
    <col min="12290" max="12290" width="6.625" style="120" bestFit="1" customWidth="1"/>
    <col min="12291" max="12293" width="12.625" style="120" bestFit="1" customWidth="1"/>
    <col min="12294" max="12294" width="18.75" style="120" bestFit="1" customWidth="1"/>
    <col min="12295" max="12544" width="9" style="120"/>
    <col min="12545" max="12545" width="26.625" style="120" bestFit="1" customWidth="1"/>
    <col min="12546" max="12546" width="6.625" style="120" bestFit="1" customWidth="1"/>
    <col min="12547" max="12549" width="12.625" style="120" bestFit="1" customWidth="1"/>
    <col min="12550" max="12550" width="18.75" style="120" bestFit="1" customWidth="1"/>
    <col min="12551" max="12800" width="9" style="120"/>
    <col min="12801" max="12801" width="26.625" style="120" bestFit="1" customWidth="1"/>
    <col min="12802" max="12802" width="6.625" style="120" bestFit="1" customWidth="1"/>
    <col min="12803" max="12805" width="12.625" style="120" bestFit="1" customWidth="1"/>
    <col min="12806" max="12806" width="18.75" style="120" bestFit="1" customWidth="1"/>
    <col min="12807" max="13056" width="9" style="120"/>
    <col min="13057" max="13057" width="26.625" style="120" bestFit="1" customWidth="1"/>
    <col min="13058" max="13058" width="6.625" style="120" bestFit="1" customWidth="1"/>
    <col min="13059" max="13061" width="12.625" style="120" bestFit="1" customWidth="1"/>
    <col min="13062" max="13062" width="18.75" style="120" bestFit="1" customWidth="1"/>
    <col min="13063" max="13312" width="9" style="120"/>
    <col min="13313" max="13313" width="26.625" style="120" bestFit="1" customWidth="1"/>
    <col min="13314" max="13314" width="6.625" style="120" bestFit="1" customWidth="1"/>
    <col min="13315" max="13317" width="12.625" style="120" bestFit="1" customWidth="1"/>
    <col min="13318" max="13318" width="18.75" style="120" bestFit="1" customWidth="1"/>
    <col min="13319" max="13568" width="9" style="120"/>
    <col min="13569" max="13569" width="26.625" style="120" bestFit="1" customWidth="1"/>
    <col min="13570" max="13570" width="6.625" style="120" bestFit="1" customWidth="1"/>
    <col min="13571" max="13573" width="12.625" style="120" bestFit="1" customWidth="1"/>
    <col min="13574" max="13574" width="18.75" style="120" bestFit="1" customWidth="1"/>
    <col min="13575" max="13824" width="9" style="120"/>
    <col min="13825" max="13825" width="26.625" style="120" bestFit="1" customWidth="1"/>
    <col min="13826" max="13826" width="6.625" style="120" bestFit="1" customWidth="1"/>
    <col min="13827" max="13829" width="12.625" style="120" bestFit="1" customWidth="1"/>
    <col min="13830" max="13830" width="18.75" style="120" bestFit="1" customWidth="1"/>
    <col min="13831" max="14080" width="9" style="120"/>
    <col min="14081" max="14081" width="26.625" style="120" bestFit="1" customWidth="1"/>
    <col min="14082" max="14082" width="6.625" style="120" bestFit="1" customWidth="1"/>
    <col min="14083" max="14085" width="12.625" style="120" bestFit="1" customWidth="1"/>
    <col min="14086" max="14086" width="18.75" style="120" bestFit="1" customWidth="1"/>
    <col min="14087" max="14336" width="9" style="120"/>
    <col min="14337" max="14337" width="26.625" style="120" bestFit="1" customWidth="1"/>
    <col min="14338" max="14338" width="6.625" style="120" bestFit="1" customWidth="1"/>
    <col min="14339" max="14341" width="12.625" style="120" bestFit="1" customWidth="1"/>
    <col min="14342" max="14342" width="18.75" style="120" bestFit="1" customWidth="1"/>
    <col min="14343" max="14592" width="9" style="120"/>
    <col min="14593" max="14593" width="26.625" style="120" bestFit="1" customWidth="1"/>
    <col min="14594" max="14594" width="6.625" style="120" bestFit="1" customWidth="1"/>
    <col min="14595" max="14597" width="12.625" style="120" bestFit="1" customWidth="1"/>
    <col min="14598" max="14598" width="18.75" style="120" bestFit="1" customWidth="1"/>
    <col min="14599" max="14848" width="9" style="120"/>
    <col min="14849" max="14849" width="26.625" style="120" bestFit="1" customWidth="1"/>
    <col min="14850" max="14850" width="6.625" style="120" bestFit="1" customWidth="1"/>
    <col min="14851" max="14853" width="12.625" style="120" bestFit="1" customWidth="1"/>
    <col min="14854" max="14854" width="18.75" style="120" bestFit="1" customWidth="1"/>
    <col min="14855" max="15104" width="9" style="120"/>
    <col min="15105" max="15105" width="26.625" style="120" bestFit="1" customWidth="1"/>
    <col min="15106" max="15106" width="6.625" style="120" bestFit="1" customWidth="1"/>
    <col min="15107" max="15109" width="12.625" style="120" bestFit="1" customWidth="1"/>
    <col min="15110" max="15110" width="18.75" style="120" bestFit="1" customWidth="1"/>
    <col min="15111" max="15360" width="9" style="120"/>
    <col min="15361" max="15361" width="26.625" style="120" bestFit="1" customWidth="1"/>
    <col min="15362" max="15362" width="6.625" style="120" bestFit="1" customWidth="1"/>
    <col min="15363" max="15365" width="12.625" style="120" bestFit="1" customWidth="1"/>
    <col min="15366" max="15366" width="18.75" style="120" bestFit="1" customWidth="1"/>
    <col min="15367" max="15616" width="9" style="120"/>
    <col min="15617" max="15617" width="26.625" style="120" bestFit="1" customWidth="1"/>
    <col min="15618" max="15618" width="6.625" style="120" bestFit="1" customWidth="1"/>
    <col min="15619" max="15621" width="12.625" style="120" bestFit="1" customWidth="1"/>
    <col min="15622" max="15622" width="18.75" style="120" bestFit="1" customWidth="1"/>
    <col min="15623" max="15872" width="9" style="120"/>
    <col min="15873" max="15873" width="26.625" style="120" bestFit="1" customWidth="1"/>
    <col min="15874" max="15874" width="6.625" style="120" bestFit="1" customWidth="1"/>
    <col min="15875" max="15877" width="12.625" style="120" bestFit="1" customWidth="1"/>
    <col min="15878" max="15878" width="18.75" style="120" bestFit="1" customWidth="1"/>
    <col min="15879" max="16128" width="9" style="120"/>
    <col min="16129" max="16129" width="26.625" style="120" bestFit="1" customWidth="1"/>
    <col min="16130" max="16130" width="6.625" style="120" bestFit="1" customWidth="1"/>
    <col min="16131" max="16133" width="12.625" style="120" bestFit="1" customWidth="1"/>
    <col min="16134" max="16134" width="18.75" style="120" bestFit="1" customWidth="1"/>
    <col min="16135" max="16384" width="9" style="120"/>
  </cols>
  <sheetData>
    <row r="1" spans="1:6" s="117" customFormat="1" ht="19.5">
      <c r="A1" s="218" t="s">
        <v>136</v>
      </c>
      <c r="B1" s="218"/>
      <c r="C1" s="218"/>
      <c r="D1" s="218"/>
      <c r="E1" s="218"/>
      <c r="F1" s="218"/>
    </row>
    <row r="2" spans="1:6" s="117" customFormat="1" ht="19.5">
      <c r="A2" s="218" t="s">
        <v>137</v>
      </c>
      <c r="B2" s="218"/>
      <c r="C2" s="218"/>
      <c r="D2" s="218"/>
      <c r="E2" s="218"/>
      <c r="F2" s="218"/>
    </row>
    <row r="3" spans="1:6" s="118" customFormat="1" ht="21">
      <c r="A3" s="219" t="s">
        <v>356</v>
      </c>
      <c r="B3" s="219"/>
      <c r="C3" s="219"/>
      <c r="D3" s="219"/>
      <c r="E3" s="219"/>
      <c r="F3" s="219"/>
    </row>
    <row r="4" spans="1:6" s="119" customFormat="1">
      <c r="A4" s="220" t="s">
        <v>74</v>
      </c>
      <c r="B4" s="221"/>
      <c r="C4" s="221"/>
      <c r="D4" s="221"/>
      <c r="E4" s="221"/>
      <c r="F4" s="221"/>
    </row>
    <row r="5" spans="1:6">
      <c r="A5" s="222" t="s">
        <v>156</v>
      </c>
      <c r="B5" s="223"/>
      <c r="C5" s="223"/>
      <c r="D5" s="223"/>
      <c r="E5" s="223"/>
      <c r="F5" s="223"/>
    </row>
    <row r="6" spans="1:6" ht="28.5">
      <c r="A6" s="121" t="s">
        <v>357</v>
      </c>
      <c r="B6" s="121" t="s">
        <v>158</v>
      </c>
      <c r="C6" s="121" t="s">
        <v>317</v>
      </c>
      <c r="D6" s="122" t="s">
        <v>358</v>
      </c>
      <c r="E6" s="123" t="s">
        <v>359</v>
      </c>
      <c r="F6" s="124" t="s">
        <v>141</v>
      </c>
    </row>
    <row r="7" spans="1:6">
      <c r="A7" s="125" t="s">
        <v>78</v>
      </c>
      <c r="B7" s="126" t="s">
        <v>143</v>
      </c>
      <c r="C7" s="127" t="s">
        <v>143</v>
      </c>
      <c r="D7" s="128" t="s">
        <v>143</v>
      </c>
      <c r="E7" s="127"/>
      <c r="F7" s="129"/>
    </row>
    <row r="8" spans="1:6">
      <c r="A8" s="130" t="s">
        <v>193</v>
      </c>
      <c r="B8" s="126" t="s">
        <v>318</v>
      </c>
      <c r="C8" s="127">
        <v>3271</v>
      </c>
      <c r="D8" s="128">
        <v>535591.25650000002</v>
      </c>
      <c r="E8" s="127">
        <v>1751919</v>
      </c>
      <c r="F8" s="129" t="s">
        <v>143</v>
      </c>
    </row>
    <row r="9" spans="1:6">
      <c r="A9" s="130" t="s">
        <v>272</v>
      </c>
      <c r="B9" s="126" t="s">
        <v>143</v>
      </c>
      <c r="C9" s="127">
        <v>0</v>
      </c>
      <c r="D9" s="128">
        <v>0</v>
      </c>
      <c r="E9" s="127">
        <v>1424953</v>
      </c>
      <c r="F9" s="129" t="s">
        <v>143</v>
      </c>
    </row>
    <row r="10" spans="1:6">
      <c r="A10" s="125" t="s">
        <v>79</v>
      </c>
      <c r="B10" s="126" t="s">
        <v>143</v>
      </c>
      <c r="C10" s="127" t="s">
        <v>143</v>
      </c>
      <c r="D10" s="128" t="s">
        <v>143</v>
      </c>
      <c r="E10" s="127"/>
      <c r="F10" s="129"/>
    </row>
    <row r="11" spans="1:6">
      <c r="A11" s="130" t="s">
        <v>193</v>
      </c>
      <c r="B11" s="126" t="s">
        <v>318</v>
      </c>
      <c r="C11" s="127">
        <v>3223</v>
      </c>
      <c r="D11" s="128">
        <v>511716.1</v>
      </c>
      <c r="E11" s="127">
        <v>1649261</v>
      </c>
      <c r="F11" s="129" t="s">
        <v>143</v>
      </c>
    </row>
    <row r="12" spans="1:6">
      <c r="A12" s="130" t="s">
        <v>272</v>
      </c>
      <c r="B12" s="126" t="s">
        <v>143</v>
      </c>
      <c r="C12" s="127">
        <v>0</v>
      </c>
      <c r="D12" s="128">
        <v>0</v>
      </c>
      <c r="E12" s="127">
        <v>1482432</v>
      </c>
      <c r="F12" s="129" t="s">
        <v>143</v>
      </c>
    </row>
    <row r="13" spans="1:6">
      <c r="A13" s="125" t="s">
        <v>76</v>
      </c>
      <c r="B13" s="126" t="s">
        <v>143</v>
      </c>
      <c r="C13" s="127" t="s">
        <v>143</v>
      </c>
      <c r="D13" s="128" t="s">
        <v>143</v>
      </c>
      <c r="E13" s="127"/>
      <c r="F13" s="129"/>
    </row>
    <row r="14" spans="1:6">
      <c r="A14" s="130" t="s">
        <v>193</v>
      </c>
      <c r="B14" s="126" t="s">
        <v>318</v>
      </c>
      <c r="C14" s="127">
        <v>2928</v>
      </c>
      <c r="D14" s="128">
        <v>506570.23330000002</v>
      </c>
      <c r="E14" s="127">
        <v>1483238</v>
      </c>
      <c r="F14" s="129" t="s">
        <v>143</v>
      </c>
    </row>
    <row r="15" spans="1:6">
      <c r="A15" s="130" t="s">
        <v>272</v>
      </c>
      <c r="B15" s="126" t="s">
        <v>143</v>
      </c>
      <c r="C15" s="127">
        <v>0</v>
      </c>
      <c r="D15" s="128">
        <v>0</v>
      </c>
      <c r="E15" s="127">
        <v>1201066</v>
      </c>
      <c r="F15" s="129" t="s">
        <v>143</v>
      </c>
    </row>
    <row r="16" spans="1:6">
      <c r="A16" s="130" t="s">
        <v>298</v>
      </c>
      <c r="B16" s="126" t="s">
        <v>143</v>
      </c>
      <c r="C16" s="127">
        <v>0</v>
      </c>
      <c r="D16" s="128">
        <v>0</v>
      </c>
      <c r="E16" s="127">
        <v>743351</v>
      </c>
      <c r="F16" s="129" t="s">
        <v>143</v>
      </c>
    </row>
    <row r="17" spans="1:6" ht="28.5">
      <c r="A17" s="130" t="s">
        <v>299</v>
      </c>
      <c r="B17" s="126" t="s">
        <v>143</v>
      </c>
      <c r="C17" s="127">
        <v>0</v>
      </c>
      <c r="D17" s="128">
        <v>0</v>
      </c>
      <c r="E17" s="127">
        <v>107299</v>
      </c>
      <c r="F17" s="129" t="s">
        <v>143</v>
      </c>
    </row>
    <row r="18" spans="1:6">
      <c r="A18" s="125" t="s">
        <v>360</v>
      </c>
      <c r="B18" s="126" t="s">
        <v>143</v>
      </c>
      <c r="C18" s="127" t="s">
        <v>143</v>
      </c>
      <c r="D18" s="128" t="s">
        <v>143</v>
      </c>
      <c r="E18" s="127"/>
      <c r="F18" s="129"/>
    </row>
    <row r="19" spans="1:6">
      <c r="A19" s="130" t="s">
        <v>193</v>
      </c>
      <c r="B19" s="126" t="s">
        <v>318</v>
      </c>
      <c r="C19" s="127">
        <v>2946</v>
      </c>
      <c r="D19" s="128">
        <v>515746.24200000003</v>
      </c>
      <c r="E19" s="127">
        <v>1519388</v>
      </c>
      <c r="F19" s="129" t="s">
        <v>143</v>
      </c>
    </row>
    <row r="20" spans="1:6">
      <c r="A20" s="130" t="s">
        <v>272</v>
      </c>
      <c r="B20" s="126" t="s">
        <v>143</v>
      </c>
      <c r="C20" s="127">
        <v>0</v>
      </c>
      <c r="D20" s="128">
        <v>0</v>
      </c>
      <c r="E20" s="127">
        <v>1312853</v>
      </c>
      <c r="F20" s="129" t="s">
        <v>143</v>
      </c>
    </row>
    <row r="21" spans="1:6">
      <c r="A21" s="125" t="s">
        <v>361</v>
      </c>
      <c r="B21" s="126" t="s">
        <v>143</v>
      </c>
      <c r="C21" s="127" t="s">
        <v>143</v>
      </c>
      <c r="D21" s="128" t="s">
        <v>143</v>
      </c>
      <c r="E21" s="127"/>
      <c r="F21" s="129"/>
    </row>
    <row r="22" spans="1:6">
      <c r="A22" s="130" t="s">
        <v>193</v>
      </c>
      <c r="B22" s="126" t="s">
        <v>318</v>
      </c>
      <c r="C22" s="127">
        <v>2991</v>
      </c>
      <c r="D22" s="128">
        <v>520386.43099999998</v>
      </c>
      <c r="E22" s="127">
        <v>1556476</v>
      </c>
      <c r="F22" s="129" t="s">
        <v>143</v>
      </c>
    </row>
    <row r="23" spans="1:6">
      <c r="A23" s="131" t="s">
        <v>272</v>
      </c>
      <c r="B23" s="132" t="s">
        <v>143</v>
      </c>
      <c r="C23" s="133">
        <v>0</v>
      </c>
      <c r="D23" s="134">
        <v>0</v>
      </c>
      <c r="E23" s="133">
        <v>1386476</v>
      </c>
      <c r="F23" s="135" t="s">
        <v>143</v>
      </c>
    </row>
  </sheetData>
  <mergeCells count="5">
    <mergeCell ref="A1:F1"/>
    <mergeCell ref="A2:F2"/>
    <mergeCell ref="A3:F3"/>
    <mergeCell ref="A4:F4"/>
    <mergeCell ref="A5:F5"/>
  </mergeCells>
  <phoneticPr fontId="2"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opLeftCell="A10" zoomScaleNormal="100" workbookViewId="0">
      <selection activeCell="B12" sqref="B12"/>
    </sheetView>
  </sheetViews>
  <sheetFormatPr defaultRowHeight="16.5" customHeight="1"/>
  <cols>
    <col min="1" max="1" width="24.625" style="41" bestFit="1" customWidth="1"/>
    <col min="2" max="4" width="15.625" style="41" bestFit="1" customWidth="1"/>
    <col min="5" max="5" width="18.625" style="41" bestFit="1" customWidth="1"/>
    <col min="6" max="256" width="9" style="41"/>
    <col min="257" max="257" width="24.625" style="41" bestFit="1" customWidth="1"/>
    <col min="258" max="260" width="15.625" style="41" bestFit="1" customWidth="1"/>
    <col min="261" max="261" width="18.625" style="41" bestFit="1" customWidth="1"/>
    <col min="262" max="512" width="9" style="41"/>
    <col min="513" max="513" width="24.625" style="41" bestFit="1" customWidth="1"/>
    <col min="514" max="516" width="15.625" style="41" bestFit="1" customWidth="1"/>
    <col min="517" max="517" width="18.625" style="41" bestFit="1" customWidth="1"/>
    <col min="518" max="768" width="9" style="41"/>
    <col min="769" max="769" width="24.625" style="41" bestFit="1" customWidth="1"/>
    <col min="770" max="772" width="15.625" style="41" bestFit="1" customWidth="1"/>
    <col min="773" max="773" width="18.625" style="41" bestFit="1" customWidth="1"/>
    <col min="774" max="1024" width="9" style="41"/>
    <col min="1025" max="1025" width="24.625" style="41" bestFit="1" customWidth="1"/>
    <col min="1026" max="1028" width="15.625" style="41" bestFit="1" customWidth="1"/>
    <col min="1029" max="1029" width="18.625" style="41" bestFit="1" customWidth="1"/>
    <col min="1030" max="1280" width="9" style="41"/>
    <col min="1281" max="1281" width="24.625" style="41" bestFit="1" customWidth="1"/>
    <col min="1282" max="1284" width="15.625" style="41" bestFit="1" customWidth="1"/>
    <col min="1285" max="1285" width="18.625" style="41" bestFit="1" customWidth="1"/>
    <col min="1286" max="1536" width="9" style="41"/>
    <col min="1537" max="1537" width="24.625" style="41" bestFit="1" customWidth="1"/>
    <col min="1538" max="1540" width="15.625" style="41" bestFit="1" customWidth="1"/>
    <col min="1541" max="1541" width="18.625" style="41" bestFit="1" customWidth="1"/>
    <col min="1542" max="1792" width="9" style="41"/>
    <col min="1793" max="1793" width="24.625" style="41" bestFit="1" customWidth="1"/>
    <col min="1794" max="1796" width="15.625" style="41" bestFit="1" customWidth="1"/>
    <col min="1797" max="1797" width="18.625" style="41" bestFit="1" customWidth="1"/>
    <col min="1798" max="2048" width="9" style="41"/>
    <col min="2049" max="2049" width="24.625" style="41" bestFit="1" customWidth="1"/>
    <col min="2050" max="2052" width="15.625" style="41" bestFit="1" customWidth="1"/>
    <col min="2053" max="2053" width="18.625" style="41" bestFit="1" customWidth="1"/>
    <col min="2054" max="2304" width="9" style="41"/>
    <col min="2305" max="2305" width="24.625" style="41" bestFit="1" customWidth="1"/>
    <col min="2306" max="2308" width="15.625" style="41" bestFit="1" customWidth="1"/>
    <col min="2309" max="2309" width="18.625" style="41" bestFit="1" customWidth="1"/>
    <col min="2310" max="2560" width="9" style="41"/>
    <col min="2561" max="2561" width="24.625" style="41" bestFit="1" customWidth="1"/>
    <col min="2562" max="2564" width="15.625" style="41" bestFit="1" customWidth="1"/>
    <col min="2565" max="2565" width="18.625" style="41" bestFit="1" customWidth="1"/>
    <col min="2566" max="2816" width="9" style="41"/>
    <col min="2817" max="2817" width="24.625" style="41" bestFit="1" customWidth="1"/>
    <col min="2818" max="2820" width="15.625" style="41" bestFit="1" customWidth="1"/>
    <col min="2821" max="2821" width="18.625" style="41" bestFit="1" customWidth="1"/>
    <col min="2822" max="3072" width="9" style="41"/>
    <col min="3073" max="3073" width="24.625" style="41" bestFit="1" customWidth="1"/>
    <col min="3074" max="3076" width="15.625" style="41" bestFit="1" customWidth="1"/>
    <col min="3077" max="3077" width="18.625" style="41" bestFit="1" customWidth="1"/>
    <col min="3078" max="3328" width="9" style="41"/>
    <col min="3329" max="3329" width="24.625" style="41" bestFit="1" customWidth="1"/>
    <col min="3330" max="3332" width="15.625" style="41" bestFit="1" customWidth="1"/>
    <col min="3333" max="3333" width="18.625" style="41" bestFit="1" customWidth="1"/>
    <col min="3334" max="3584" width="9" style="41"/>
    <col min="3585" max="3585" width="24.625" style="41" bestFit="1" customWidth="1"/>
    <col min="3586" max="3588" width="15.625" style="41" bestFit="1" customWidth="1"/>
    <col min="3589" max="3589" width="18.625" style="41" bestFit="1" customWidth="1"/>
    <col min="3590" max="3840" width="9" style="41"/>
    <col min="3841" max="3841" width="24.625" style="41" bestFit="1" customWidth="1"/>
    <col min="3842" max="3844" width="15.625" style="41" bestFit="1" customWidth="1"/>
    <col min="3845" max="3845" width="18.625" style="41" bestFit="1" customWidth="1"/>
    <col min="3846" max="4096" width="9" style="41"/>
    <col min="4097" max="4097" width="24.625" style="41" bestFit="1" customWidth="1"/>
    <col min="4098" max="4100" width="15.625" style="41" bestFit="1" customWidth="1"/>
    <col min="4101" max="4101" width="18.625" style="41" bestFit="1" customWidth="1"/>
    <col min="4102" max="4352" width="9" style="41"/>
    <col min="4353" max="4353" width="24.625" style="41" bestFit="1" customWidth="1"/>
    <col min="4354" max="4356" width="15.625" style="41" bestFit="1" customWidth="1"/>
    <col min="4357" max="4357" width="18.625" style="41" bestFit="1" customWidth="1"/>
    <col min="4358" max="4608" width="9" style="41"/>
    <col min="4609" max="4609" width="24.625" style="41" bestFit="1" customWidth="1"/>
    <col min="4610" max="4612" width="15.625" style="41" bestFit="1" customWidth="1"/>
    <col min="4613" max="4613" width="18.625" style="41" bestFit="1" customWidth="1"/>
    <col min="4614" max="4864" width="9" style="41"/>
    <col min="4865" max="4865" width="24.625" style="41" bestFit="1" customWidth="1"/>
    <col min="4866" max="4868" width="15.625" style="41" bestFit="1" customWidth="1"/>
    <col min="4869" max="4869" width="18.625" style="41" bestFit="1" customWidth="1"/>
    <col min="4870" max="5120" width="9" style="41"/>
    <col min="5121" max="5121" width="24.625" style="41" bestFit="1" customWidth="1"/>
    <col min="5122" max="5124" width="15.625" style="41" bestFit="1" customWidth="1"/>
    <col min="5125" max="5125" width="18.625" style="41" bestFit="1" customWidth="1"/>
    <col min="5126" max="5376" width="9" style="41"/>
    <col min="5377" max="5377" width="24.625" style="41" bestFit="1" customWidth="1"/>
    <col min="5378" max="5380" width="15.625" style="41" bestFit="1" customWidth="1"/>
    <col min="5381" max="5381" width="18.625" style="41" bestFit="1" customWidth="1"/>
    <col min="5382" max="5632" width="9" style="41"/>
    <col min="5633" max="5633" width="24.625" style="41" bestFit="1" customWidth="1"/>
    <col min="5634" max="5636" width="15.625" style="41" bestFit="1" customWidth="1"/>
    <col min="5637" max="5637" width="18.625" style="41" bestFit="1" customWidth="1"/>
    <col min="5638" max="5888" width="9" style="41"/>
    <col min="5889" max="5889" width="24.625" style="41" bestFit="1" customWidth="1"/>
    <col min="5890" max="5892" width="15.625" style="41" bestFit="1" customWidth="1"/>
    <col min="5893" max="5893" width="18.625" style="41" bestFit="1" customWidth="1"/>
    <col min="5894" max="6144" width="9" style="41"/>
    <col min="6145" max="6145" width="24.625" style="41" bestFit="1" customWidth="1"/>
    <col min="6146" max="6148" width="15.625" style="41" bestFit="1" customWidth="1"/>
    <col min="6149" max="6149" width="18.625" style="41" bestFit="1" customWidth="1"/>
    <col min="6150" max="6400" width="9" style="41"/>
    <col min="6401" max="6401" width="24.625" style="41" bestFit="1" customWidth="1"/>
    <col min="6402" max="6404" width="15.625" style="41" bestFit="1" customWidth="1"/>
    <col min="6405" max="6405" width="18.625" style="41" bestFit="1" customWidth="1"/>
    <col min="6406" max="6656" width="9" style="41"/>
    <col min="6657" max="6657" width="24.625" style="41" bestFit="1" customWidth="1"/>
    <col min="6658" max="6660" width="15.625" style="41" bestFit="1" customWidth="1"/>
    <col min="6661" max="6661" width="18.625" style="41" bestFit="1" customWidth="1"/>
    <col min="6662" max="6912" width="9" style="41"/>
    <col min="6913" max="6913" width="24.625" style="41" bestFit="1" customWidth="1"/>
    <col min="6914" max="6916" width="15.625" style="41" bestFit="1" customWidth="1"/>
    <col min="6917" max="6917" width="18.625" style="41" bestFit="1" customWidth="1"/>
    <col min="6918" max="7168" width="9" style="41"/>
    <col min="7169" max="7169" width="24.625" style="41" bestFit="1" customWidth="1"/>
    <col min="7170" max="7172" width="15.625" style="41" bestFit="1" customWidth="1"/>
    <col min="7173" max="7173" width="18.625" style="41" bestFit="1" customWidth="1"/>
    <col min="7174" max="7424" width="9" style="41"/>
    <col min="7425" max="7425" width="24.625" style="41" bestFit="1" customWidth="1"/>
    <col min="7426" max="7428" width="15.625" style="41" bestFit="1" customWidth="1"/>
    <col min="7429" max="7429" width="18.625" style="41" bestFit="1" customWidth="1"/>
    <col min="7430" max="7680" width="9" style="41"/>
    <col min="7681" max="7681" width="24.625" style="41" bestFit="1" customWidth="1"/>
    <col min="7682" max="7684" width="15.625" style="41" bestFit="1" customWidth="1"/>
    <col min="7685" max="7685" width="18.625" style="41" bestFit="1" customWidth="1"/>
    <col min="7686" max="7936" width="9" style="41"/>
    <col min="7937" max="7937" width="24.625" style="41" bestFit="1" customWidth="1"/>
    <col min="7938" max="7940" width="15.625" style="41" bestFit="1" customWidth="1"/>
    <col min="7941" max="7941" width="18.625" style="41" bestFit="1" customWidth="1"/>
    <col min="7942" max="8192" width="9" style="41"/>
    <col min="8193" max="8193" width="24.625" style="41" bestFit="1" customWidth="1"/>
    <col min="8194" max="8196" width="15.625" style="41" bestFit="1" customWidth="1"/>
    <col min="8197" max="8197" width="18.625" style="41" bestFit="1" customWidth="1"/>
    <col min="8198" max="8448" width="9" style="41"/>
    <col min="8449" max="8449" width="24.625" style="41" bestFit="1" customWidth="1"/>
    <col min="8450" max="8452" width="15.625" style="41" bestFit="1" customWidth="1"/>
    <col min="8453" max="8453" width="18.625" style="41" bestFit="1" customWidth="1"/>
    <col min="8454" max="8704" width="9" style="41"/>
    <col min="8705" max="8705" width="24.625" style="41" bestFit="1" customWidth="1"/>
    <col min="8706" max="8708" width="15.625" style="41" bestFit="1" customWidth="1"/>
    <col min="8709" max="8709" width="18.625" style="41" bestFit="1" customWidth="1"/>
    <col min="8710" max="8960" width="9" style="41"/>
    <col min="8961" max="8961" width="24.625" style="41" bestFit="1" customWidth="1"/>
    <col min="8962" max="8964" width="15.625" style="41" bestFit="1" customWidth="1"/>
    <col min="8965" max="8965" width="18.625" style="41" bestFit="1" customWidth="1"/>
    <col min="8966" max="9216" width="9" style="41"/>
    <col min="9217" max="9217" width="24.625" style="41" bestFit="1" customWidth="1"/>
    <col min="9218" max="9220" width="15.625" style="41" bestFit="1" customWidth="1"/>
    <col min="9221" max="9221" width="18.625" style="41" bestFit="1" customWidth="1"/>
    <col min="9222" max="9472" width="9" style="41"/>
    <col min="9473" max="9473" width="24.625" style="41" bestFit="1" customWidth="1"/>
    <col min="9474" max="9476" width="15.625" style="41" bestFit="1" customWidth="1"/>
    <col min="9477" max="9477" width="18.625" style="41" bestFit="1" customWidth="1"/>
    <col min="9478" max="9728" width="9" style="41"/>
    <col min="9729" max="9729" width="24.625" style="41" bestFit="1" customWidth="1"/>
    <col min="9730" max="9732" width="15.625" style="41" bestFit="1" customWidth="1"/>
    <col min="9733" max="9733" width="18.625" style="41" bestFit="1" customWidth="1"/>
    <col min="9734" max="9984" width="9" style="41"/>
    <col min="9985" max="9985" width="24.625" style="41" bestFit="1" customWidth="1"/>
    <col min="9986" max="9988" width="15.625" style="41" bestFit="1" customWidth="1"/>
    <col min="9989" max="9989" width="18.625" style="41" bestFit="1" customWidth="1"/>
    <col min="9990" max="10240" width="9" style="41"/>
    <col min="10241" max="10241" width="24.625" style="41" bestFit="1" customWidth="1"/>
    <col min="10242" max="10244" width="15.625" style="41" bestFit="1" customWidth="1"/>
    <col min="10245" max="10245" width="18.625" style="41" bestFit="1" customWidth="1"/>
    <col min="10246" max="10496" width="9" style="41"/>
    <col min="10497" max="10497" width="24.625" style="41" bestFit="1" customWidth="1"/>
    <col min="10498" max="10500" width="15.625" style="41" bestFit="1" customWidth="1"/>
    <col min="10501" max="10501" width="18.625" style="41" bestFit="1" customWidth="1"/>
    <col min="10502" max="10752" width="9" style="41"/>
    <col min="10753" max="10753" width="24.625" style="41" bestFit="1" customWidth="1"/>
    <col min="10754" max="10756" width="15.625" style="41" bestFit="1" customWidth="1"/>
    <col min="10757" max="10757" width="18.625" style="41" bestFit="1" customWidth="1"/>
    <col min="10758" max="11008" width="9" style="41"/>
    <col min="11009" max="11009" width="24.625" style="41" bestFit="1" customWidth="1"/>
    <col min="11010" max="11012" width="15.625" style="41" bestFit="1" customWidth="1"/>
    <col min="11013" max="11013" width="18.625" style="41" bestFit="1" customWidth="1"/>
    <col min="11014" max="11264" width="9" style="41"/>
    <col min="11265" max="11265" width="24.625" style="41" bestFit="1" customWidth="1"/>
    <col min="11266" max="11268" width="15.625" style="41" bestFit="1" customWidth="1"/>
    <col min="11269" max="11269" width="18.625" style="41" bestFit="1" customWidth="1"/>
    <col min="11270" max="11520" width="9" style="41"/>
    <col min="11521" max="11521" width="24.625" style="41" bestFit="1" customWidth="1"/>
    <col min="11522" max="11524" width="15.625" style="41" bestFit="1" customWidth="1"/>
    <col min="11525" max="11525" width="18.625" style="41" bestFit="1" customWidth="1"/>
    <col min="11526" max="11776" width="9" style="41"/>
    <col min="11777" max="11777" width="24.625" style="41" bestFit="1" customWidth="1"/>
    <col min="11778" max="11780" width="15.625" style="41" bestFit="1" customWidth="1"/>
    <col min="11781" max="11781" width="18.625" style="41" bestFit="1" customWidth="1"/>
    <col min="11782" max="12032" width="9" style="41"/>
    <col min="12033" max="12033" width="24.625" style="41" bestFit="1" customWidth="1"/>
    <col min="12034" max="12036" width="15.625" style="41" bestFit="1" customWidth="1"/>
    <col min="12037" max="12037" width="18.625" style="41" bestFit="1" customWidth="1"/>
    <col min="12038" max="12288" width="9" style="41"/>
    <col min="12289" max="12289" width="24.625" style="41" bestFit="1" customWidth="1"/>
    <col min="12290" max="12292" width="15.625" style="41" bestFit="1" customWidth="1"/>
    <col min="12293" max="12293" width="18.625" style="41" bestFit="1" customWidth="1"/>
    <col min="12294" max="12544" width="9" style="41"/>
    <col min="12545" max="12545" width="24.625" style="41" bestFit="1" customWidth="1"/>
    <col min="12546" max="12548" width="15.625" style="41" bestFit="1" customWidth="1"/>
    <col min="12549" max="12549" width="18.625" style="41" bestFit="1" customWidth="1"/>
    <col min="12550" max="12800" width="9" style="41"/>
    <col min="12801" max="12801" width="24.625" style="41" bestFit="1" customWidth="1"/>
    <col min="12802" max="12804" width="15.625" style="41" bestFit="1" customWidth="1"/>
    <col min="12805" max="12805" width="18.625" style="41" bestFit="1" customWidth="1"/>
    <col min="12806" max="13056" width="9" style="41"/>
    <col min="13057" max="13057" width="24.625" style="41" bestFit="1" customWidth="1"/>
    <col min="13058" max="13060" width="15.625" style="41" bestFit="1" customWidth="1"/>
    <col min="13061" max="13061" width="18.625" style="41" bestFit="1" customWidth="1"/>
    <col min="13062" max="13312" width="9" style="41"/>
    <col min="13313" max="13313" width="24.625" style="41" bestFit="1" customWidth="1"/>
    <col min="13314" max="13316" width="15.625" style="41" bestFit="1" customWidth="1"/>
    <col min="13317" max="13317" width="18.625" style="41" bestFit="1" customWidth="1"/>
    <col min="13318" max="13568" width="9" style="41"/>
    <col min="13569" max="13569" width="24.625" style="41" bestFit="1" customWidth="1"/>
    <col min="13570" max="13572" width="15.625" style="41" bestFit="1" customWidth="1"/>
    <col min="13573" max="13573" width="18.625" style="41" bestFit="1" customWidth="1"/>
    <col min="13574" max="13824" width="9" style="41"/>
    <col min="13825" max="13825" width="24.625" style="41" bestFit="1" customWidth="1"/>
    <col min="13826" max="13828" width="15.625" style="41" bestFit="1" customWidth="1"/>
    <col min="13829" max="13829" width="18.625" style="41" bestFit="1" customWidth="1"/>
    <col min="13830" max="14080" width="9" style="41"/>
    <col min="14081" max="14081" width="24.625" style="41" bestFit="1" customWidth="1"/>
    <col min="14082" max="14084" width="15.625" style="41" bestFit="1" customWidth="1"/>
    <col min="14085" max="14085" width="18.625" style="41" bestFit="1" customWidth="1"/>
    <col min="14086" max="14336" width="9" style="41"/>
    <col min="14337" max="14337" width="24.625" style="41" bestFit="1" customWidth="1"/>
    <col min="14338" max="14340" width="15.625" style="41" bestFit="1" customWidth="1"/>
    <col min="14341" max="14341" width="18.625" style="41" bestFit="1" customWidth="1"/>
    <col min="14342" max="14592" width="9" style="41"/>
    <col min="14593" max="14593" width="24.625" style="41" bestFit="1" customWidth="1"/>
    <col min="14594" max="14596" width="15.625" style="41" bestFit="1" customWidth="1"/>
    <col min="14597" max="14597" width="18.625" style="41" bestFit="1" customWidth="1"/>
    <col min="14598" max="14848" width="9" style="41"/>
    <col min="14849" max="14849" width="24.625" style="41" bestFit="1" customWidth="1"/>
    <col min="14850" max="14852" width="15.625" style="41" bestFit="1" customWidth="1"/>
    <col min="14853" max="14853" width="18.625" style="41" bestFit="1" customWidth="1"/>
    <col min="14854" max="15104" width="9" style="41"/>
    <col min="15105" max="15105" width="24.625" style="41" bestFit="1" customWidth="1"/>
    <col min="15106" max="15108" width="15.625" style="41" bestFit="1" customWidth="1"/>
    <col min="15109" max="15109" width="18.625" style="41" bestFit="1" customWidth="1"/>
    <col min="15110" max="15360" width="9" style="41"/>
    <col min="15361" max="15361" width="24.625" style="41" bestFit="1" customWidth="1"/>
    <col min="15362" max="15364" width="15.625" style="41" bestFit="1" customWidth="1"/>
    <col min="15365" max="15365" width="18.625" style="41" bestFit="1" customWidth="1"/>
    <col min="15366" max="15616" width="9" style="41"/>
    <col min="15617" max="15617" width="24.625" style="41" bestFit="1" customWidth="1"/>
    <col min="15618" max="15620" width="15.625" style="41" bestFit="1" customWidth="1"/>
    <col min="15621" max="15621" width="18.625" style="41" bestFit="1" customWidth="1"/>
    <col min="15622" max="15872" width="9" style="41"/>
    <col min="15873" max="15873" width="24.625" style="41" bestFit="1" customWidth="1"/>
    <col min="15874" max="15876" width="15.625" style="41" bestFit="1" customWidth="1"/>
    <col min="15877" max="15877" width="18.625" style="41" bestFit="1" customWidth="1"/>
    <col min="15878" max="16128" width="9" style="41"/>
    <col min="16129" max="16129" width="24.625" style="41" bestFit="1" customWidth="1"/>
    <col min="16130" max="16132" width="15.625" style="41" bestFit="1" customWidth="1"/>
    <col min="16133" max="16133" width="18.625" style="41" bestFit="1" customWidth="1"/>
    <col min="16134" max="16384" width="9" style="41"/>
  </cols>
  <sheetData>
    <row r="1" spans="1:5" ht="19.5">
      <c r="A1" s="188" t="s">
        <v>136</v>
      </c>
      <c r="B1" s="188"/>
      <c r="C1" s="188"/>
      <c r="D1" s="227"/>
      <c r="E1" s="227"/>
    </row>
    <row r="2" spans="1:5" ht="19.5">
      <c r="A2" s="188" t="s">
        <v>137</v>
      </c>
      <c r="B2" s="188"/>
      <c r="C2" s="188"/>
      <c r="D2" s="227"/>
      <c r="E2" s="227"/>
    </row>
    <row r="3" spans="1:5" ht="21">
      <c r="A3" s="189" t="s">
        <v>362</v>
      </c>
      <c r="B3" s="189"/>
      <c r="C3" s="189"/>
      <c r="D3" s="228"/>
      <c r="E3" s="228"/>
    </row>
    <row r="4" spans="1:5">
      <c r="A4" s="190" t="s">
        <v>74</v>
      </c>
      <c r="B4" s="190"/>
      <c r="C4" s="190"/>
      <c r="D4" s="227"/>
      <c r="E4" s="227"/>
    </row>
    <row r="5" spans="1:5">
      <c r="A5" s="191" t="s">
        <v>363</v>
      </c>
      <c r="B5" s="191"/>
      <c r="C5" s="191"/>
      <c r="D5" s="229"/>
      <c r="E5" s="229"/>
    </row>
    <row r="6" spans="1:5" ht="33">
      <c r="A6" s="136" t="s">
        <v>364</v>
      </c>
      <c r="B6" s="137" t="s">
        <v>365</v>
      </c>
      <c r="C6" s="137" t="s">
        <v>366</v>
      </c>
      <c r="D6" s="137" t="s">
        <v>367</v>
      </c>
      <c r="E6" s="136" t="s">
        <v>141</v>
      </c>
    </row>
    <row r="7" spans="1:5">
      <c r="A7" s="138" t="s">
        <v>143</v>
      </c>
      <c r="B7" s="139">
        <v>953</v>
      </c>
      <c r="C7" s="139">
        <v>-72</v>
      </c>
      <c r="D7" s="139">
        <v>881</v>
      </c>
      <c r="E7" s="140" t="s">
        <v>143</v>
      </c>
    </row>
    <row r="8" spans="1:5">
      <c r="A8" s="138" t="s">
        <v>368</v>
      </c>
      <c r="B8" s="139">
        <v>526</v>
      </c>
      <c r="C8" s="139">
        <v>-2</v>
      </c>
      <c r="D8" s="139">
        <v>524</v>
      </c>
      <c r="E8" s="140" t="s">
        <v>143</v>
      </c>
    </row>
    <row r="9" spans="1:5">
      <c r="A9" s="138" t="s">
        <v>369</v>
      </c>
      <c r="B9" s="139">
        <v>4</v>
      </c>
      <c r="C9" s="139">
        <v>0</v>
      </c>
      <c r="D9" s="139">
        <v>4</v>
      </c>
      <c r="E9" s="140" t="s">
        <v>143</v>
      </c>
    </row>
    <row r="10" spans="1:5">
      <c r="A10" s="138" t="s">
        <v>370</v>
      </c>
      <c r="B10" s="139">
        <v>291</v>
      </c>
      <c r="C10" s="139">
        <v>-68</v>
      </c>
      <c r="D10" s="139">
        <v>223</v>
      </c>
      <c r="E10" s="140" t="s">
        <v>143</v>
      </c>
    </row>
    <row r="11" spans="1:5">
      <c r="A11" s="138" t="s">
        <v>371</v>
      </c>
      <c r="B11" s="139">
        <v>36</v>
      </c>
      <c r="C11" s="139">
        <v>-1</v>
      </c>
      <c r="D11" s="139">
        <v>35</v>
      </c>
      <c r="E11" s="140" t="s">
        <v>143</v>
      </c>
    </row>
    <row r="12" spans="1:5">
      <c r="A12" s="138" t="s">
        <v>372</v>
      </c>
      <c r="B12" s="139">
        <v>33</v>
      </c>
      <c r="C12" s="139">
        <v>0</v>
      </c>
      <c r="D12" s="139">
        <v>33</v>
      </c>
      <c r="E12" s="140" t="s">
        <v>143</v>
      </c>
    </row>
    <row r="13" spans="1:5">
      <c r="A13" s="138" t="s">
        <v>373</v>
      </c>
      <c r="B13" s="139">
        <v>52</v>
      </c>
      <c r="C13" s="139">
        <v>0</v>
      </c>
      <c r="D13" s="139">
        <v>52</v>
      </c>
      <c r="E13" s="140" t="s">
        <v>143</v>
      </c>
    </row>
    <row r="14" spans="1:5">
      <c r="A14" s="138" t="s">
        <v>374</v>
      </c>
      <c r="B14" s="139">
        <v>11</v>
      </c>
      <c r="C14" s="139">
        <v>-1</v>
      </c>
      <c r="D14" s="139">
        <v>10</v>
      </c>
      <c r="E14" s="140" t="s">
        <v>143</v>
      </c>
    </row>
    <row r="15" spans="1:5">
      <c r="A15" s="138" t="s">
        <v>143</v>
      </c>
      <c r="B15" s="139">
        <v>11</v>
      </c>
      <c r="C15" s="139">
        <v>0</v>
      </c>
      <c r="D15" s="139">
        <v>11</v>
      </c>
      <c r="E15" s="140" t="s">
        <v>143</v>
      </c>
    </row>
    <row r="16" spans="1:5" ht="49.5">
      <c r="A16" s="138" t="s">
        <v>375</v>
      </c>
      <c r="B16" s="139">
        <v>11</v>
      </c>
      <c r="C16" s="139">
        <v>0</v>
      </c>
      <c r="D16" s="139">
        <v>11</v>
      </c>
      <c r="E16" s="140" t="s">
        <v>376</v>
      </c>
    </row>
    <row r="17" spans="1:5">
      <c r="A17" s="47" t="s">
        <v>377</v>
      </c>
      <c r="B17" s="46">
        <v>964</v>
      </c>
      <c r="C17" s="46">
        <v>-72</v>
      </c>
      <c r="D17" s="46">
        <v>892</v>
      </c>
      <c r="E17" s="61"/>
    </row>
    <row r="18" spans="1:5">
      <c r="A18" s="224" t="s">
        <v>378</v>
      </c>
      <c r="B18" s="225"/>
      <c r="C18" s="225"/>
      <c r="D18" s="225"/>
      <c r="E18" s="225"/>
    </row>
    <row r="19" spans="1:5" ht="16.5" customHeight="1">
      <c r="A19" s="226"/>
      <c r="B19" s="226"/>
      <c r="C19" s="226"/>
      <c r="D19" s="226"/>
      <c r="E19" s="226"/>
    </row>
    <row r="20" spans="1:5" ht="16.5" customHeight="1">
      <c r="A20" s="226"/>
      <c r="B20" s="226"/>
      <c r="C20" s="226"/>
      <c r="D20" s="226"/>
      <c r="E20" s="226"/>
    </row>
    <row r="21" spans="1:5" ht="16.5" customHeight="1">
      <c r="A21" s="226"/>
      <c r="B21" s="226"/>
      <c r="C21" s="226"/>
      <c r="D21" s="226"/>
      <c r="E21" s="226"/>
    </row>
  </sheetData>
  <mergeCells count="6">
    <mergeCell ref="A18:E21"/>
    <mergeCell ref="A1:E1"/>
    <mergeCell ref="A2:E2"/>
    <mergeCell ref="A3:E3"/>
    <mergeCell ref="A4:E4"/>
    <mergeCell ref="A5:E5"/>
  </mergeCells>
  <phoneticPr fontId="2"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已命名的範圍</vt:lpstr>
      </vt:variant>
      <vt:variant>
        <vt:i4>13</vt:i4>
      </vt:variant>
    </vt:vector>
  </HeadingPairs>
  <TitlesOfParts>
    <vt:vector size="29" baseType="lpstr">
      <vt:lpstr>1)基金來源、用途及餘絀預計表</vt:lpstr>
      <vt:lpstr>1.1)餘絀預計表說明</vt:lpstr>
      <vt:lpstr>2)現金流量預計表</vt:lpstr>
      <vt:lpstr>3)基金來源明細表</vt:lpstr>
      <vt:lpstr>4)基金用途明細表</vt:lpstr>
      <vt:lpstr>5)單位(或計畫)成本分析表</vt:lpstr>
      <vt:lpstr>6)預計平衡表</vt:lpstr>
      <vt:lpstr>7)５年來主要業務計畫分析表</vt:lpstr>
      <vt:lpstr>8)員工人數彙計表</vt:lpstr>
      <vt:lpstr>9)用人費用彙計表</vt:lpstr>
      <vt:lpstr>10)各項費用彙計表</vt:lpstr>
      <vt:lpstr>11)增購及汰舊換新管理用公務車輛明細表</vt:lpstr>
      <vt:lpstr>12)資本資產及長期負債明細表</vt:lpstr>
      <vt:lpstr>13)基金來源彙計表</vt:lpstr>
      <vt:lpstr>14)基金用途彙計表</vt:lpstr>
      <vt:lpstr>15)預算員額彙計表</vt:lpstr>
      <vt:lpstr>'15)預算員額彙計表'!Print_Area</vt:lpstr>
      <vt:lpstr>'1)基金來源、用途及餘絀預計表'!Print_Titles</vt:lpstr>
      <vt:lpstr>'10)各項費用彙計表'!Print_Titles</vt:lpstr>
      <vt:lpstr>'11)增購及汰舊換新管理用公務車輛明細表'!Print_Titles</vt:lpstr>
      <vt:lpstr>'12)資本資產及長期負債明細表'!Print_Titles</vt:lpstr>
      <vt:lpstr>'2)現金流量預計表'!Print_Titles</vt:lpstr>
      <vt:lpstr>'3)基金來源明細表'!Print_Titles</vt:lpstr>
      <vt:lpstr>'4)基金用途明細表'!Print_Titles</vt:lpstr>
      <vt:lpstr>'5)單位(或計畫)成本分析表'!Print_Titles</vt:lpstr>
      <vt:lpstr>'6)預計平衡表'!Print_Titles</vt:lpstr>
      <vt:lpstr>'7)５年來主要業務計畫分析表'!Print_Titles</vt:lpstr>
      <vt:lpstr>'8)員工人數彙計表'!Print_Titles</vt:lpstr>
      <vt:lpstr>'9)用人費用彙計表'!Print_Titles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陳金貝</dc:creator>
  <cp:lastModifiedBy>會計處李桂芳</cp:lastModifiedBy>
  <cp:lastPrinted>2018-08-30T09:48:53Z</cp:lastPrinted>
  <dcterms:created xsi:type="dcterms:W3CDTF">2015-03-08T12:50:32Z</dcterms:created>
  <dcterms:modified xsi:type="dcterms:W3CDTF">2018-08-30T09:49:17Z</dcterms:modified>
</cp:coreProperties>
</file>