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113通報次數分析" sheetId="1" r:id="rId1"/>
  </sheets>
  <definedNames>
    <definedName name="_xlnm.Print_Area" localSheetId="0">'113通報次數分析'!$A$1:$H$31</definedName>
  </definedNames>
  <calcPr fullCalcOnLoad="1"/>
</workbook>
</file>

<file path=xl/sharedStrings.xml><?xml version="1.0" encoding="utf-8"?>
<sst xmlns="http://schemas.openxmlformats.org/spreadsheetml/2006/main" count="38" uniqueCount="38">
  <si>
    <t>台北市</t>
  </si>
  <si>
    <t>基隆市</t>
  </si>
  <si>
    <t>桃園縣</t>
  </si>
  <si>
    <t>新竹縣</t>
  </si>
  <si>
    <t>新竹市</t>
  </si>
  <si>
    <t>苗栗縣</t>
  </si>
  <si>
    <t>台中市</t>
  </si>
  <si>
    <t>彰化縣</t>
  </si>
  <si>
    <t>南投縣</t>
  </si>
  <si>
    <t>雲林縣</t>
  </si>
  <si>
    <t>嘉義縣</t>
  </si>
  <si>
    <t>嘉義市</t>
  </si>
  <si>
    <t>台南市</t>
  </si>
  <si>
    <t>高雄市</t>
  </si>
  <si>
    <t>屏東縣</t>
  </si>
  <si>
    <t>宜蘭縣</t>
  </si>
  <si>
    <t>花蓮縣</t>
  </si>
  <si>
    <t>台東縣</t>
  </si>
  <si>
    <t>澎湖縣</t>
  </si>
  <si>
    <t>金門縣</t>
  </si>
  <si>
    <t>說明：</t>
  </si>
  <si>
    <t>連江縣</t>
  </si>
  <si>
    <t>合計</t>
  </si>
  <si>
    <t>小計</t>
  </si>
  <si>
    <t>婚姻／離婚／同居關係暴力</t>
  </si>
  <si>
    <t>兒少保護</t>
  </si>
  <si>
    <t>老人虐待</t>
  </si>
  <si>
    <t>其他</t>
  </si>
  <si>
    <t>家庭暴力及兒少保護事件通報次數</t>
  </si>
  <si>
    <t>性侵害事件通報次數</t>
  </si>
  <si>
    <t>1. 本報表用以了解在統計期間內，各縣市由集中接線中心受理後通報至各縣市政府之次數。</t>
  </si>
  <si>
    <t>2. 一次的派案可能會包含多張通報表，因此通報次數與派案次數有可能不同。</t>
  </si>
  <si>
    <t>通報
縣市</t>
  </si>
  <si>
    <t>新北市</t>
  </si>
  <si>
    <t>高風險家庭通報次數</t>
  </si>
  <si>
    <t>一一三保護專線　113通報次數分析</t>
  </si>
  <si>
    <t>資料日期：2009-01-01 ～2009-12-31</t>
  </si>
  <si>
    <t>列印日期：2014-05-16 14:19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</si>
</sst>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\-m\-d\ hh:mm\ "/>
    <numFmt numFmtId="177" formatCode="0.0%"/>
    <numFmt numFmtId="178" formatCode="#,##0_ "/>
    <numFmt numFmtId="179" formatCode="_-* #,##0.0_-;\-* #,##0.0_-;_-* &quot;-&quot;??_-;_-@_-"/>
    <numFmt numFmtId="180" formatCode="_-* #,##0_-;\-* #,##0_-;_-* &quot;-&quot;??_-;_-@_-"/>
    <numFmt numFmtId="181" formatCode="#,##0_);[Red]\(#,##0\)"/>
  </numFmts>
  <fonts count="4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4"/>
      <name val="標楷體"/>
      <family val="4"/>
    </font>
    <font>
      <sz val="14"/>
      <name val="Arial"/>
      <family val="2"/>
    </font>
    <font>
      <sz val="16"/>
      <name val="標楷體"/>
      <family val="4"/>
    </font>
    <font>
      <sz val="16"/>
      <name val="新細明體"/>
      <family val="1"/>
    </font>
    <font>
      <b/>
      <u val="single"/>
      <sz val="24"/>
      <name val="標楷體"/>
      <family val="4"/>
    </font>
    <font>
      <sz val="24"/>
      <name val="新細明體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14"/>
      <name val="標楷體"/>
      <family val="4"/>
    </font>
    <font>
      <sz val="12"/>
      <color indexed="17"/>
      <name val="新細明體"/>
      <family val="1"/>
    </font>
    <font>
      <sz val="12"/>
      <color indexed="60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2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thick"/>
      <right style="medium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ashed"/>
      <right style="medium"/>
      <top style="thin"/>
      <bottom style="medium"/>
    </border>
    <border>
      <left style="dashed"/>
      <right style="medium"/>
      <top>
        <color indexed="63"/>
      </top>
      <bottom style="thin"/>
    </border>
    <border>
      <left style="dashed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dashed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1" applyNumberFormat="0" applyFill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35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4" borderId="4" applyNumberFormat="0" applyFont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2" applyNumberFormat="0" applyAlignment="0" applyProtection="0"/>
    <xf numFmtId="0" fontId="43" fillId="23" borderId="8" applyNumberFormat="0" applyAlignment="0" applyProtection="0"/>
    <xf numFmtId="0" fontId="14" fillId="32" borderId="0" applyNumberFormat="0" applyBorder="0" applyAlignment="0" applyProtection="0"/>
    <xf numFmtId="0" fontId="18" fillId="33" borderId="0" applyNumberFormat="0" applyBorder="0" applyAlignment="0" applyProtection="0"/>
    <xf numFmtId="0" fontId="15" fillId="34" borderId="9" applyNumberFormat="0" applyAlignment="0" applyProtection="0"/>
    <xf numFmtId="0" fontId="17" fillId="35" borderId="10" applyNumberFormat="0" applyAlignment="0" applyProtection="0"/>
    <xf numFmtId="0" fontId="16" fillId="0" borderId="11" applyNumberFormat="0" applyFill="0" applyAlignment="0" applyProtection="0"/>
    <xf numFmtId="0" fontId="19" fillId="36" borderId="0" applyNumberFormat="0" applyBorder="0" applyAlignment="0" applyProtection="0"/>
    <xf numFmtId="0" fontId="44" fillId="37" borderId="12" applyNumberFormat="0" applyAlignment="0" applyProtection="0"/>
    <xf numFmtId="0" fontId="45" fillId="38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80" fontId="6" fillId="2" borderId="13" xfId="34" applyNumberFormat="1" applyFont="1" applyFill="1" applyBorder="1" applyAlignment="1">
      <alignment horizontal="center" vertical="center" wrapText="1"/>
    </xf>
    <xf numFmtId="180" fontId="6" fillId="2" borderId="14" xfId="34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19" xfId="0" applyFont="1" applyBorder="1" applyAlignment="1">
      <alignment vertical="center"/>
    </xf>
    <xf numFmtId="180" fontId="6" fillId="2" borderId="20" xfId="34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22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180" fontId="2" fillId="2" borderId="24" xfId="34" applyNumberFormat="1" applyFont="1" applyFill="1" applyBorder="1" applyAlignment="1">
      <alignment horizontal="center" vertical="center" wrapText="1"/>
    </xf>
    <xf numFmtId="180" fontId="2" fillId="2" borderId="25" xfId="34" applyNumberFormat="1" applyFont="1" applyFill="1" applyBorder="1" applyAlignment="1">
      <alignment horizontal="center" vertical="center" wrapText="1"/>
    </xf>
    <xf numFmtId="180" fontId="2" fillId="2" borderId="26" xfId="34" applyNumberFormat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41" fontId="5" fillId="2" borderId="28" xfId="34" applyNumberFormat="1" applyFont="1" applyFill="1" applyBorder="1" applyAlignment="1">
      <alignment vertical="center"/>
    </xf>
    <xf numFmtId="41" fontId="5" fillId="2" borderId="29" xfId="34" applyNumberFormat="1" applyFont="1" applyFill="1" applyBorder="1" applyAlignment="1">
      <alignment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180" fontId="5" fillId="32" borderId="31" xfId="34" applyNumberFormat="1" applyFont="1" applyFill="1" applyBorder="1" applyAlignment="1">
      <alignment horizontal="right" vertical="center"/>
    </xf>
    <xf numFmtId="180" fontId="5" fillId="32" borderId="32" xfId="34" applyNumberFormat="1" applyFont="1" applyFill="1" applyBorder="1" applyAlignment="1">
      <alignment horizontal="right" vertical="center"/>
    </xf>
    <xf numFmtId="180" fontId="5" fillId="32" borderId="33" xfId="34" applyNumberFormat="1" applyFont="1" applyFill="1" applyBorder="1" applyAlignment="1">
      <alignment horizontal="right" vertical="center"/>
    </xf>
    <xf numFmtId="180" fontId="5" fillId="32" borderId="34" xfId="34" applyNumberFormat="1" applyFont="1" applyFill="1" applyBorder="1" applyAlignment="1">
      <alignment horizontal="right" vertical="center"/>
    </xf>
    <xf numFmtId="180" fontId="5" fillId="32" borderId="35" xfId="34" applyNumberFormat="1" applyFont="1" applyFill="1" applyBorder="1" applyAlignment="1">
      <alignment horizontal="right" vertical="center"/>
    </xf>
    <xf numFmtId="180" fontId="5" fillId="32" borderId="36" xfId="34" applyNumberFormat="1" applyFont="1" applyFill="1" applyBorder="1" applyAlignment="1">
      <alignment horizontal="right" vertical="center"/>
    </xf>
    <xf numFmtId="180" fontId="5" fillId="32" borderId="37" xfId="34" applyNumberFormat="1" applyFont="1" applyFill="1" applyBorder="1" applyAlignment="1">
      <alignment horizontal="right" vertical="center"/>
    </xf>
    <xf numFmtId="180" fontId="5" fillId="32" borderId="38" xfId="34" applyNumberFormat="1" applyFont="1" applyFill="1" applyBorder="1" applyAlignment="1">
      <alignment horizontal="right" vertical="center"/>
    </xf>
    <xf numFmtId="180" fontId="5" fillId="32" borderId="39" xfId="34" applyNumberFormat="1" applyFont="1" applyFill="1" applyBorder="1" applyAlignment="1">
      <alignment horizontal="right" vertical="center"/>
    </xf>
    <xf numFmtId="180" fontId="5" fillId="32" borderId="40" xfId="34" applyNumberFormat="1" applyFont="1" applyFill="1" applyBorder="1" applyAlignment="1">
      <alignment horizontal="right" vertical="center"/>
    </xf>
    <xf numFmtId="180" fontId="5" fillId="32" borderId="41" xfId="34" applyNumberFormat="1" applyFont="1" applyFill="1" applyBorder="1" applyAlignment="1">
      <alignment horizontal="right" vertical="center"/>
    </xf>
    <xf numFmtId="180" fontId="5" fillId="32" borderId="42" xfId="34" applyNumberFormat="1" applyFont="1" applyFill="1" applyBorder="1" applyAlignment="1">
      <alignment horizontal="right" vertical="center"/>
    </xf>
    <xf numFmtId="180" fontId="5" fillId="32" borderId="43" xfId="34" applyNumberFormat="1" applyFont="1" applyFill="1" applyBorder="1" applyAlignment="1">
      <alignment horizontal="right" vertical="center"/>
    </xf>
    <xf numFmtId="41" fontId="5" fillId="2" borderId="44" xfId="34" applyNumberFormat="1" applyFont="1" applyFill="1" applyBorder="1" applyAlignment="1">
      <alignment horizontal="right" vertical="center"/>
    </xf>
    <xf numFmtId="41" fontId="5" fillId="2" borderId="45" xfId="34" applyNumberFormat="1" applyFont="1" applyFill="1" applyBorder="1" applyAlignment="1">
      <alignment vertical="center"/>
    </xf>
    <xf numFmtId="41" fontId="5" fillId="2" borderId="46" xfId="34" applyNumberFormat="1" applyFont="1" applyFill="1" applyBorder="1" applyAlignment="1">
      <alignment vertical="center"/>
    </xf>
    <xf numFmtId="41" fontId="5" fillId="2" borderId="47" xfId="34" applyNumberFormat="1" applyFont="1" applyFill="1" applyBorder="1" applyAlignment="1">
      <alignment vertical="center"/>
    </xf>
    <xf numFmtId="41" fontId="5" fillId="2" borderId="48" xfId="34" applyNumberFormat="1" applyFont="1" applyFill="1" applyBorder="1" applyAlignment="1">
      <alignment vertical="center"/>
    </xf>
    <xf numFmtId="180" fontId="5" fillId="32" borderId="49" xfId="34" applyNumberFormat="1" applyFont="1" applyFill="1" applyBorder="1" applyAlignment="1">
      <alignment horizontal="right" vertical="center"/>
    </xf>
    <xf numFmtId="180" fontId="5" fillId="32" borderId="50" xfId="34" applyNumberFormat="1" applyFont="1" applyFill="1" applyBorder="1" applyAlignment="1">
      <alignment horizontal="right" vertical="center"/>
    </xf>
    <xf numFmtId="180" fontId="5" fillId="32" borderId="51" xfId="34" applyNumberFormat="1" applyFont="1" applyFill="1" applyBorder="1" applyAlignment="1">
      <alignment horizontal="right" vertical="center"/>
    </xf>
    <xf numFmtId="180" fontId="5" fillId="32" borderId="52" xfId="34" applyNumberFormat="1" applyFont="1" applyFill="1" applyBorder="1" applyAlignment="1">
      <alignment horizontal="right" vertical="center"/>
    </xf>
    <xf numFmtId="41" fontId="5" fillId="2" borderId="53" xfId="34" applyNumberFormat="1" applyFont="1" applyFill="1" applyBorder="1" applyAlignment="1">
      <alignment vertical="center"/>
    </xf>
    <xf numFmtId="41" fontId="5" fillId="2" borderId="27" xfId="34" applyNumberFormat="1" applyFont="1" applyFill="1" applyBorder="1" applyAlignment="1">
      <alignment vertical="center"/>
    </xf>
  </cellXfs>
  <cellStyles count="56">
    <cellStyle name="Normal" xfId="0"/>
    <cellStyle name="?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㼿" xfId="61"/>
    <cellStyle name="㼿?" xfId="62"/>
    <cellStyle name="㼿㼿" xfId="63"/>
    <cellStyle name="㼿㼿?" xfId="64"/>
    <cellStyle name="㼿㼿㼿" xfId="65"/>
    <cellStyle name="㼿㼿㼿㼿?" xfId="66"/>
    <cellStyle name="檢查儲存格" xfId="67"/>
    <cellStyle name="壞" xfId="68"/>
    <cellStyle name="警告文字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="85" zoomScaleNormal="85" zoomScalePageLayoutView="0" workbookViewId="0" topLeftCell="A1">
      <selection activeCell="I1" sqref="I1"/>
    </sheetView>
  </sheetViews>
  <sheetFormatPr defaultColWidth="9.00390625" defaultRowHeight="16.5"/>
  <cols>
    <col min="1" max="1" width="13.25390625" style="0" customWidth="1"/>
    <col min="2" max="2" width="14.75390625" style="0" customWidth="1"/>
    <col min="3" max="8" width="15.625" style="0" customWidth="1"/>
    <col min="9" max="9" width="14.875" style="0" customWidth="1"/>
  </cols>
  <sheetData>
    <row r="1" spans="1:8" s="13" customFormat="1" ht="63.75" customHeight="1">
      <c r="A1" s="10" t="s">
        <v>35</v>
      </c>
      <c r="B1" s="9"/>
      <c r="C1" s="8"/>
      <c r="D1" s="8"/>
      <c r="E1" s="8"/>
      <c r="F1" s="8"/>
      <c r="G1" s="8"/>
      <c r="H1" s="7"/>
    </row>
    <row r="2" spans="1:8" s="13" customFormat="1" ht="20.25" thickBot="1">
      <c r="A2" s="20" t="s">
        <v>36</v>
      </c>
      <c r="B2" s="17"/>
      <c r="C2" s="18"/>
      <c r="G2" s="22"/>
      <c r="H2" s="22" t="s">
        <v>37</v>
      </c>
    </row>
    <row r="3" spans="1:12" s="14" customFormat="1" ht="30.75" customHeight="1" thickTop="1">
      <c r="A3" s="4" t="s">
        <v>32</v>
      </c>
      <c r="B3" s="6" t="s">
        <v>28</v>
      </c>
      <c r="C3" s="5"/>
      <c r="D3" s="5"/>
      <c r="E3" s="5"/>
      <c r="F3" s="5"/>
      <c r="G3" s="2" t="s">
        <v>29</v>
      </c>
      <c r="H3" s="12" t="s">
        <v>34</v>
      </c>
      <c r="I3" s="21"/>
      <c r="J3" s="21"/>
      <c r="K3" s="21"/>
      <c r="L3" s="21"/>
    </row>
    <row r="4" spans="1:8" s="14" customFormat="1" ht="54" customHeight="1" thickBot="1">
      <c r="A4" s="3"/>
      <c r="B4" s="27" t="s">
        <v>24</v>
      </c>
      <c r="C4" s="28" t="s">
        <v>25</v>
      </c>
      <c r="D4" s="28" t="s">
        <v>26</v>
      </c>
      <c r="E4" s="29" t="s">
        <v>27</v>
      </c>
      <c r="F4" s="30" t="s">
        <v>23</v>
      </c>
      <c r="G4" s="1"/>
      <c r="H4" s="11"/>
    </row>
    <row r="5" spans="1:8" s="14" customFormat="1" ht="21.75" customHeight="1">
      <c r="A5" s="33" t="s">
        <v>33</v>
      </c>
      <c r="B5" s="35">
        <v>1075</v>
      </c>
      <c r="C5" s="36">
        <v>1857</v>
      </c>
      <c r="D5" s="36">
        <v>58</v>
      </c>
      <c r="E5" s="53">
        <v>163</v>
      </c>
      <c r="F5" s="57">
        <f aca="true" t="shared" si="0" ref="F5:F26">SUM(B5:E5)</f>
        <v>3153</v>
      </c>
      <c r="G5" s="40">
        <v>352</v>
      </c>
      <c r="H5" s="41">
        <v>0</v>
      </c>
    </row>
    <row r="6" spans="1:8" s="15" customFormat="1" ht="21.75" customHeight="1">
      <c r="A6" s="34" t="s">
        <v>0</v>
      </c>
      <c r="B6" s="37">
        <v>425</v>
      </c>
      <c r="C6" s="38">
        <v>979</v>
      </c>
      <c r="D6" s="38">
        <v>40</v>
      </c>
      <c r="E6" s="54">
        <v>119</v>
      </c>
      <c r="F6" s="31">
        <f t="shared" si="0"/>
        <v>1563</v>
      </c>
      <c r="G6" s="42">
        <v>226</v>
      </c>
      <c r="H6" s="43">
        <v>0</v>
      </c>
    </row>
    <row r="7" spans="1:8" s="15" customFormat="1" ht="21.75" customHeight="1">
      <c r="A7" s="34" t="s">
        <v>6</v>
      </c>
      <c r="B7" s="37">
        <v>1137</v>
      </c>
      <c r="C7" s="38">
        <v>1138</v>
      </c>
      <c r="D7" s="38">
        <v>64</v>
      </c>
      <c r="E7" s="54">
        <v>167</v>
      </c>
      <c r="F7" s="32">
        <f t="shared" si="0"/>
        <v>2506</v>
      </c>
      <c r="G7" s="42">
        <v>321</v>
      </c>
      <c r="H7" s="43">
        <v>0</v>
      </c>
    </row>
    <row r="8" spans="1:8" s="14" customFormat="1" ht="21.75" customHeight="1">
      <c r="A8" s="34" t="s">
        <v>12</v>
      </c>
      <c r="B8" s="37">
        <v>321</v>
      </c>
      <c r="C8" s="38">
        <v>599</v>
      </c>
      <c r="D8" s="38">
        <v>16</v>
      </c>
      <c r="E8" s="54">
        <v>51</v>
      </c>
      <c r="F8" s="32">
        <f t="shared" si="0"/>
        <v>987</v>
      </c>
      <c r="G8" s="42">
        <v>100</v>
      </c>
      <c r="H8" s="43">
        <v>0</v>
      </c>
    </row>
    <row r="9" spans="1:8" s="15" customFormat="1" ht="21.75" customHeight="1">
      <c r="A9" s="34" t="s">
        <v>13</v>
      </c>
      <c r="B9" s="37">
        <v>740</v>
      </c>
      <c r="C9" s="38">
        <v>1214</v>
      </c>
      <c r="D9" s="38">
        <v>62</v>
      </c>
      <c r="E9" s="54">
        <v>168</v>
      </c>
      <c r="F9" s="32">
        <f t="shared" si="0"/>
        <v>2184</v>
      </c>
      <c r="G9" s="42">
        <v>338</v>
      </c>
      <c r="H9" s="43">
        <v>0</v>
      </c>
    </row>
    <row r="10" spans="1:8" s="15" customFormat="1" ht="21.75" customHeight="1">
      <c r="A10" s="24" t="s">
        <v>1</v>
      </c>
      <c r="B10" s="35">
        <v>86</v>
      </c>
      <c r="C10" s="39">
        <v>204</v>
      </c>
      <c r="D10" s="39">
        <v>9</v>
      </c>
      <c r="E10" s="55">
        <v>21</v>
      </c>
      <c r="F10" s="32">
        <f t="shared" si="0"/>
        <v>320</v>
      </c>
      <c r="G10" s="42">
        <v>20</v>
      </c>
      <c r="H10" s="43">
        <v>0</v>
      </c>
    </row>
    <row r="11" spans="1:8" s="15" customFormat="1" ht="21.75" customHeight="1">
      <c r="A11" s="24" t="s">
        <v>2</v>
      </c>
      <c r="B11" s="35">
        <v>547</v>
      </c>
      <c r="C11" s="39">
        <v>825</v>
      </c>
      <c r="D11" s="39">
        <v>20</v>
      </c>
      <c r="E11" s="55">
        <v>64</v>
      </c>
      <c r="F11" s="32">
        <f t="shared" si="0"/>
        <v>1456</v>
      </c>
      <c r="G11" s="42">
        <v>226</v>
      </c>
      <c r="H11" s="43">
        <v>0</v>
      </c>
    </row>
    <row r="12" spans="1:8" s="15" customFormat="1" ht="21.75" customHeight="1">
      <c r="A12" s="24" t="s">
        <v>3</v>
      </c>
      <c r="B12" s="35">
        <v>102</v>
      </c>
      <c r="C12" s="39">
        <v>169</v>
      </c>
      <c r="D12" s="39">
        <v>3</v>
      </c>
      <c r="E12" s="55">
        <v>13</v>
      </c>
      <c r="F12" s="32">
        <f t="shared" si="0"/>
        <v>287</v>
      </c>
      <c r="G12" s="42">
        <v>50</v>
      </c>
      <c r="H12" s="43">
        <v>0</v>
      </c>
    </row>
    <row r="13" spans="1:8" s="14" customFormat="1" ht="21.75" customHeight="1">
      <c r="A13" s="24" t="s">
        <v>4</v>
      </c>
      <c r="B13" s="35">
        <v>78</v>
      </c>
      <c r="C13" s="39">
        <v>170</v>
      </c>
      <c r="D13" s="39">
        <v>3</v>
      </c>
      <c r="E13" s="55">
        <v>22</v>
      </c>
      <c r="F13" s="32">
        <f t="shared" si="0"/>
        <v>273</v>
      </c>
      <c r="G13" s="42">
        <v>32</v>
      </c>
      <c r="H13" s="43">
        <v>0</v>
      </c>
    </row>
    <row r="14" spans="1:8" s="15" customFormat="1" ht="21.75" customHeight="1">
      <c r="A14" s="24" t="s">
        <v>5</v>
      </c>
      <c r="B14" s="35">
        <v>144</v>
      </c>
      <c r="C14" s="39">
        <v>206</v>
      </c>
      <c r="D14" s="39">
        <v>8</v>
      </c>
      <c r="E14" s="55">
        <v>26</v>
      </c>
      <c r="F14" s="32">
        <f t="shared" si="0"/>
        <v>384</v>
      </c>
      <c r="G14" s="42">
        <v>34</v>
      </c>
      <c r="H14" s="43">
        <v>0</v>
      </c>
    </row>
    <row r="15" spans="1:8" s="14" customFormat="1" ht="21.75" customHeight="1">
      <c r="A15" s="24" t="s">
        <v>7</v>
      </c>
      <c r="B15" s="37">
        <v>206</v>
      </c>
      <c r="C15" s="38">
        <v>340</v>
      </c>
      <c r="D15" s="38">
        <v>13</v>
      </c>
      <c r="E15" s="54">
        <v>26</v>
      </c>
      <c r="F15" s="32">
        <f t="shared" si="0"/>
        <v>585</v>
      </c>
      <c r="G15" s="42">
        <v>49</v>
      </c>
      <c r="H15" s="43">
        <v>0</v>
      </c>
    </row>
    <row r="16" spans="1:8" s="15" customFormat="1" ht="21.75" customHeight="1">
      <c r="A16" s="24" t="s">
        <v>8</v>
      </c>
      <c r="B16" s="37">
        <v>143</v>
      </c>
      <c r="C16" s="38">
        <v>154</v>
      </c>
      <c r="D16" s="38">
        <v>8</v>
      </c>
      <c r="E16" s="54">
        <v>19</v>
      </c>
      <c r="F16" s="32">
        <f t="shared" si="0"/>
        <v>324</v>
      </c>
      <c r="G16" s="42">
        <v>20</v>
      </c>
      <c r="H16" s="43">
        <v>0</v>
      </c>
    </row>
    <row r="17" spans="1:8" s="15" customFormat="1" ht="21.75" customHeight="1">
      <c r="A17" s="24" t="s">
        <v>9</v>
      </c>
      <c r="B17" s="37">
        <v>157</v>
      </c>
      <c r="C17" s="38">
        <v>195</v>
      </c>
      <c r="D17" s="38">
        <v>12</v>
      </c>
      <c r="E17" s="54">
        <v>14</v>
      </c>
      <c r="F17" s="32">
        <f t="shared" si="0"/>
        <v>378</v>
      </c>
      <c r="G17" s="42">
        <v>43</v>
      </c>
      <c r="H17" s="43">
        <v>0</v>
      </c>
    </row>
    <row r="18" spans="1:8" s="15" customFormat="1" ht="21.75" customHeight="1">
      <c r="A18" s="24" t="s">
        <v>10</v>
      </c>
      <c r="B18" s="37">
        <v>106</v>
      </c>
      <c r="C18" s="38">
        <v>135</v>
      </c>
      <c r="D18" s="38">
        <v>7</v>
      </c>
      <c r="E18" s="54">
        <v>8</v>
      </c>
      <c r="F18" s="32">
        <f t="shared" si="0"/>
        <v>256</v>
      </c>
      <c r="G18" s="42">
        <v>29</v>
      </c>
      <c r="H18" s="43">
        <v>0</v>
      </c>
    </row>
    <row r="19" spans="1:8" s="15" customFormat="1" ht="21.75" customHeight="1">
      <c r="A19" s="24" t="s">
        <v>11</v>
      </c>
      <c r="B19" s="37">
        <v>60</v>
      </c>
      <c r="C19" s="38">
        <v>113</v>
      </c>
      <c r="D19" s="38">
        <v>6</v>
      </c>
      <c r="E19" s="54">
        <v>15</v>
      </c>
      <c r="F19" s="32">
        <f t="shared" si="0"/>
        <v>194</v>
      </c>
      <c r="G19" s="42">
        <v>11</v>
      </c>
      <c r="H19" s="43">
        <v>0</v>
      </c>
    </row>
    <row r="20" spans="1:8" s="15" customFormat="1" ht="21.75" customHeight="1">
      <c r="A20" s="24" t="s">
        <v>14</v>
      </c>
      <c r="B20" s="37">
        <v>186</v>
      </c>
      <c r="C20" s="38">
        <v>274</v>
      </c>
      <c r="D20" s="38">
        <v>10</v>
      </c>
      <c r="E20" s="54">
        <v>29</v>
      </c>
      <c r="F20" s="32">
        <f t="shared" si="0"/>
        <v>499</v>
      </c>
      <c r="G20" s="42">
        <v>40</v>
      </c>
      <c r="H20" s="43">
        <v>0</v>
      </c>
    </row>
    <row r="21" spans="1:8" s="14" customFormat="1" ht="21.75" customHeight="1">
      <c r="A21" s="24" t="s">
        <v>15</v>
      </c>
      <c r="B21" s="37">
        <v>92</v>
      </c>
      <c r="C21" s="38">
        <v>145</v>
      </c>
      <c r="D21" s="38">
        <v>5</v>
      </c>
      <c r="E21" s="54">
        <v>24</v>
      </c>
      <c r="F21" s="32">
        <f t="shared" si="0"/>
        <v>266</v>
      </c>
      <c r="G21" s="42">
        <v>16</v>
      </c>
      <c r="H21" s="43">
        <v>0</v>
      </c>
    </row>
    <row r="22" spans="1:8" s="15" customFormat="1" ht="21.75" customHeight="1">
      <c r="A22" s="24" t="s">
        <v>16</v>
      </c>
      <c r="B22" s="37">
        <v>143</v>
      </c>
      <c r="C22" s="38">
        <v>199</v>
      </c>
      <c r="D22" s="38">
        <v>7</v>
      </c>
      <c r="E22" s="54">
        <v>16</v>
      </c>
      <c r="F22" s="32">
        <f t="shared" si="0"/>
        <v>365</v>
      </c>
      <c r="G22" s="42">
        <v>45</v>
      </c>
      <c r="H22" s="43">
        <v>0</v>
      </c>
    </row>
    <row r="23" spans="1:8" s="15" customFormat="1" ht="21.75" customHeight="1">
      <c r="A23" s="24" t="s">
        <v>17</v>
      </c>
      <c r="B23" s="37">
        <v>57</v>
      </c>
      <c r="C23" s="38">
        <v>83</v>
      </c>
      <c r="D23" s="38">
        <v>7</v>
      </c>
      <c r="E23" s="54">
        <v>12</v>
      </c>
      <c r="F23" s="32">
        <f t="shared" si="0"/>
        <v>159</v>
      </c>
      <c r="G23" s="42">
        <v>15</v>
      </c>
      <c r="H23" s="43">
        <v>0</v>
      </c>
    </row>
    <row r="24" spans="1:8" s="15" customFormat="1" ht="21.75" customHeight="1">
      <c r="A24" s="24" t="s">
        <v>18</v>
      </c>
      <c r="B24" s="37">
        <v>10</v>
      </c>
      <c r="C24" s="38">
        <v>17</v>
      </c>
      <c r="D24" s="38">
        <v>0</v>
      </c>
      <c r="E24" s="54">
        <v>3</v>
      </c>
      <c r="F24" s="32">
        <f t="shared" si="0"/>
        <v>30</v>
      </c>
      <c r="G24" s="42">
        <v>8</v>
      </c>
      <c r="H24" s="43">
        <v>0</v>
      </c>
    </row>
    <row r="25" spans="1:8" s="14" customFormat="1" ht="21.75" customHeight="1">
      <c r="A25" s="24" t="s">
        <v>19</v>
      </c>
      <c r="B25" s="37">
        <v>4</v>
      </c>
      <c r="C25" s="38">
        <v>20</v>
      </c>
      <c r="D25" s="38">
        <v>1</v>
      </c>
      <c r="E25" s="54">
        <v>0</v>
      </c>
      <c r="F25" s="32">
        <f t="shared" si="0"/>
        <v>25</v>
      </c>
      <c r="G25" s="42">
        <v>1</v>
      </c>
      <c r="H25" s="43">
        <v>0</v>
      </c>
    </row>
    <row r="26" spans="1:8" s="15" customFormat="1" ht="21.75" customHeight="1" thickBot="1">
      <c r="A26" s="25" t="s">
        <v>21</v>
      </c>
      <c r="B26" s="46">
        <v>1</v>
      </c>
      <c r="C26" s="47">
        <v>2</v>
      </c>
      <c r="D26" s="47">
        <v>0</v>
      </c>
      <c r="E26" s="56">
        <v>0</v>
      </c>
      <c r="F26" s="58">
        <f t="shared" si="0"/>
        <v>3</v>
      </c>
      <c r="G26" s="44">
        <v>1</v>
      </c>
      <c r="H26" s="45">
        <v>0</v>
      </c>
    </row>
    <row r="27" spans="1:8" s="15" customFormat="1" ht="21.75" customHeight="1" thickBot="1">
      <c r="A27" s="26" t="s">
        <v>22</v>
      </c>
      <c r="B27" s="48">
        <f aca="true" t="shared" si="1" ref="B27:H27">SUM(B5:B26)</f>
        <v>5820</v>
      </c>
      <c r="C27" s="49">
        <f t="shared" si="1"/>
        <v>9038</v>
      </c>
      <c r="D27" s="49">
        <f t="shared" si="1"/>
        <v>359</v>
      </c>
      <c r="E27" s="49">
        <f t="shared" si="1"/>
        <v>980</v>
      </c>
      <c r="F27" s="50">
        <f t="shared" si="1"/>
        <v>16197</v>
      </c>
      <c r="G27" s="51">
        <f t="shared" si="1"/>
        <v>1977</v>
      </c>
      <c r="H27" s="52">
        <f t="shared" si="1"/>
        <v>0</v>
      </c>
    </row>
    <row r="28" ht="7.5" customHeight="1" thickTop="1">
      <c r="F28" s="23"/>
    </row>
    <row r="29" s="13" customFormat="1" ht="16.5">
      <c r="A29" s="19" t="s">
        <v>20</v>
      </c>
    </row>
    <row r="30" s="13" customFormat="1" ht="16.5">
      <c r="A30" s="13" t="s">
        <v>30</v>
      </c>
    </row>
    <row r="31" s="13" customFormat="1" ht="16.5">
      <c r="A31" s="13" t="s">
        <v>31</v>
      </c>
    </row>
    <row r="32" s="16" customFormat="1" ht="12" customHeight="1"/>
    <row r="33" s="16" customFormat="1" ht="12" customHeight="1"/>
    <row r="34" ht="12" customHeight="1"/>
    <row r="35" ht="12" customHeight="1"/>
    <row r="36" ht="16.5">
      <c r="A36" s="16"/>
    </row>
    <row r="37" ht="16.5">
      <c r="A37" s="16"/>
    </row>
    <row r="38" ht="16.5">
      <c r="A38" s="16"/>
    </row>
    <row r="39" ht="16.5">
      <c r="A39" s="16"/>
    </row>
    <row r="40" ht="16.5">
      <c r="A40" s="16"/>
    </row>
    <row r="41" ht="16.5">
      <c r="A41" s="16"/>
    </row>
  </sheetData>
  <sheetProtection/>
  <mergeCells count="5">
    <mergeCell ref="H3:H4"/>
    <mergeCell ref="A1:H1"/>
    <mergeCell ref="B3:F3"/>
    <mergeCell ref="A3:A4"/>
    <mergeCell ref="G3:G4"/>
  </mergeCells>
  <printOptions horizontalCentered="1"/>
  <pageMargins left="0.4330708661417323" right="0.5905511811023623" top="0.7874015748031497" bottom="0.3937007874015748" header="0.11811023622047245" footer="0.11811023622047245"/>
  <pageSetup fitToHeight="1" fitToWidth="1" horizontalDpi="600" verticalDpi="600" orientation="portrait" paperSize="9" scale="86" r:id="rId1"/>
  <headerFooter alignWithMargins="0">
    <oddFooter>&amp;C第 &amp;P 頁 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保護服務司呂承泰</cp:lastModifiedBy>
  <cp:lastPrinted>2007-08-21T15:36:35Z</cp:lastPrinted>
  <dcterms:created xsi:type="dcterms:W3CDTF">1997-01-14T01:50:29Z</dcterms:created>
  <dcterms:modified xsi:type="dcterms:W3CDTF">2017-06-08T03:21:30Z</dcterms:modified>
  <cp:category/>
  <cp:version/>
  <cp:contentType/>
  <cp:contentStatus/>
</cp:coreProperties>
</file>