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113通報件數分析表" sheetId="1" r:id="rId1"/>
  </sheets>
  <definedNames>
    <definedName name="_xlnm.Print_Area" localSheetId="0">'113通報件數分析表'!$A$1:$F$34</definedName>
  </definedNames>
  <calcPr fullCalcOnLoad="1"/>
</workbook>
</file>

<file path=xl/sharedStrings.xml><?xml version="1.0" encoding="utf-8"?>
<sst xmlns="http://schemas.openxmlformats.org/spreadsheetml/2006/main" count="34" uniqueCount="34">
  <si>
    <t>台北市</t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</si>
  <si>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</si>
  <si>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</si>
  <si>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</si>
  <si>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</si>
  <si>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</si>
  <si>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</si>
  <si>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</si>
  <si>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嘉義縣</t>
  </si>
  <si>
    <t>嘉義市</t>
  </si>
  <si>
    <t>高雄市</t>
  </si>
  <si>
    <t>屏東縣</t>
  </si>
  <si>
    <t>宜蘭縣</t>
  </si>
  <si>
    <t>花蓮縣</t>
  </si>
  <si>
    <t>台東縣</t>
  </si>
  <si>
    <t>澎湖縣</t>
  </si>
  <si>
    <t>金門縣</t>
  </si>
  <si>
    <t>連江縣</t>
  </si>
  <si>
    <t>計</t>
  </si>
  <si>
    <t>總計</t>
  </si>
  <si>
    <t>新北市</t>
  </si>
  <si>
    <t>桃園市</t>
  </si>
  <si>
    <t>台中市</t>
  </si>
  <si>
    <t>台南市</t>
  </si>
  <si>
    <t>通報縣市</t>
  </si>
  <si>
    <t>通報案件類型</t>
  </si>
  <si>
    <t>一一三保護專線　113通報件數分析表</t>
  </si>
  <si>
    <t>性侵害案件</t>
  </si>
  <si>
    <t>成人保護案件</t>
  </si>
  <si>
    <t>兒少保護案件</t>
  </si>
  <si>
    <t>脆弱家庭服務案件</t>
  </si>
  <si>
    <t>單位：件數</t>
  </si>
  <si>
    <t xml:space="preserve">*欄位定義：
1.本統計表資料來自通報表之「通報縣市」及「案件類型」欄位。
2.本表統計時間係以當月結束後10個日曆天為基準。
</t>
  </si>
  <si>
    <t>資料日期：2021/1/1～2021/12/31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</si>
</sst>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\-m\-d\ hh:mm\ "/>
    <numFmt numFmtId="177" formatCode="0.0%"/>
    <numFmt numFmtId="178" formatCode="#,##0_ "/>
    <numFmt numFmtId="179" formatCode="_-* #,##0.0_-;\-* #,##0.0_-;_-* &quot;-&quot;??_-;_-@_-"/>
    <numFmt numFmtId="180" formatCode="_-* #,##0_-;\-* #,##0_-;_-* &quot;-&quot;??_-;_-@_-"/>
    <numFmt numFmtId="181" formatCode="000"/>
    <numFmt numFmtId="182" formatCode="_-* #,##0.00_-;\-* #,##0.00_-;_-* \-??_-;_-@_-"/>
    <numFmt numFmtId="183" formatCode="_-* #,##0_-;\-* #,##0_-;_-* \-??_-;_-@_-"/>
    <numFmt numFmtId="184" formatCode="#,##0_);[Red]\(#,##0\)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b/>
      <u val="single"/>
      <sz val="24"/>
      <name val="標楷體"/>
      <family val="4"/>
    </font>
    <font>
      <sz val="9"/>
      <name val="MingLiu"/>
      <family val="3"/>
    </font>
    <font>
      <sz val="12"/>
      <color indexed="20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sz val="16"/>
      <color indexed="10"/>
      <name val="標楷體"/>
      <family val="4"/>
    </font>
    <font>
      <sz val="18"/>
      <color indexed="10"/>
      <name val="標楷體"/>
      <family val="4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2"/>
      <color rgb="FF9C0006"/>
      <name val="Calibri"/>
      <family val="1"/>
    </font>
    <font>
      <sz val="12"/>
      <color theme="1"/>
      <name val="Calibri"/>
      <family val="1"/>
    </font>
    <font>
      <u val="single"/>
      <sz val="12"/>
      <color theme="11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F0000"/>
      <name val="Calibri"/>
      <family val="1"/>
    </font>
    <font>
      <b/>
      <sz val="12"/>
      <color theme="0"/>
      <name val="Calibri"/>
      <family val="1"/>
    </font>
    <font>
      <sz val="18"/>
      <color rgb="FFFF0000"/>
      <name val="標楷體"/>
      <family val="4"/>
    </font>
    <font>
      <sz val="16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9FCB4"/>
        <bgColor indexed="64"/>
      </patternFill>
    </fill>
    <fill>
      <patternFill patternType="solid">
        <fgColor rgb="FFC9FCB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1" applyNumberFormat="0" applyFill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34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4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2" applyNumberFormat="0" applyAlignment="0" applyProtection="0"/>
    <xf numFmtId="0" fontId="44" fillId="23" borderId="8" applyNumberFormat="0" applyAlignment="0" applyProtection="0"/>
    <xf numFmtId="0" fontId="45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  <xf numFmtId="0" fontId="35" fillId="0" borderId="3" applyNumberFormat="0" applyFill="0" applyAlignment="0" applyProtection="0"/>
    <xf numFmtId="0" fontId="38" fillId="20" borderId="0" applyNumberFormat="0" applyBorder="0" applyAlignment="0" applyProtection="0"/>
    <xf numFmtId="0" fontId="46" fillId="32" borderId="9" applyNumberFormat="0" applyAlignment="0" applyProtection="0"/>
    <xf numFmtId="0" fontId="28" fillId="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22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22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2" fillId="34" borderId="11" xfId="15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1" fontId="2" fillId="35" borderId="11" xfId="0" applyNumberFormat="1" applyFont="1" applyFill="1" applyBorder="1" applyAlignment="1">
      <alignment horizontal="center"/>
    </xf>
    <xf numFmtId="1" fontId="2" fillId="35" borderId="11" xfId="34" applyNumberFormat="1" applyFont="1" applyFill="1" applyBorder="1" applyAlignment="1">
      <alignment horizontal="right" vertical="center"/>
    </xf>
  </cellXfs>
  <cellStyles count="56">
    <cellStyle name="Normal" xfId="0"/>
    <cellStyle name="?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㼿" xfId="61"/>
    <cellStyle name="㼿?" xfId="62"/>
    <cellStyle name="㼿㼿" xfId="63"/>
    <cellStyle name="㼿㼿?" xfId="64"/>
    <cellStyle name="㼿㼿㼿" xfId="65"/>
    <cellStyle name="㼿㼿㼿㼿?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6.5"/>
  <cols>
    <col min="1" max="1" width="13.25390625" style="0" customWidth="1"/>
    <col min="2" max="2" width="10.875" style="0" customWidth="1"/>
    <col min="3" max="3" width="28.125" style="0" customWidth="1"/>
    <col min="4" max="4" width="30.50390625" style="0" customWidth="1"/>
    <col min="5" max="5" width="27.125" style="0" customWidth="1"/>
    <col min="6" max="6" width="32.25390625" style="0" customWidth="1"/>
    <col min="7" max="10" width="15.625" style="0" customWidth="1"/>
    <col min="11" max="13" width="14.875" style="0" customWidth="1"/>
  </cols>
  <sheetData>
    <row r="1" spans="1:13" ht="32.25" customHeight="1">
      <c r="A1" s="6" t="s">
        <v>26</v>
      </c>
      <c r="B1" s="6"/>
      <c r="C1" s="6"/>
      <c r="D1" s="6"/>
      <c r="E1" s="6"/>
      <c r="F1" s="6"/>
      <c r="G1" s="13"/>
      <c r="H1" s="13"/>
      <c r="I1" s="13"/>
      <c r="J1" s="13"/>
      <c r="K1" s="13"/>
      <c r="L1" s="13"/>
      <c r="M1" s="13"/>
    </row>
    <row r="2" spans="1:10" ht="21">
      <c r="A2" s="9" t="s">
        <v>33</v>
      </c>
      <c r="B2" s="10"/>
      <c r="C2" s="11"/>
      <c r="D2" s="11"/>
      <c r="E2" s="5" t="s">
        <v>31</v>
      </c>
      <c r="F2" s="5"/>
      <c r="G2" s="8"/>
      <c r="H2" s="8"/>
      <c r="I2" s="12"/>
      <c r="J2" s="8"/>
    </row>
    <row r="4" spans="1:6" ht="27.75" customHeight="1">
      <c r="A4" s="3" t="s">
        <v>24</v>
      </c>
      <c r="B4" s="4" t="s">
        <v>25</v>
      </c>
      <c r="C4" s="7"/>
      <c r="D4" s="7"/>
      <c r="E4" s="7"/>
      <c r="F4" s="1"/>
    </row>
    <row r="5" spans="1:6" ht="27.75" customHeight="1">
      <c r="A5" s="3"/>
      <c r="B5" s="17" t="s">
        <v>18</v>
      </c>
      <c r="C5" s="18" t="s">
        <v>27</v>
      </c>
      <c r="D5" s="18" t="s">
        <v>28</v>
      </c>
      <c r="E5" s="18" t="s">
        <v>29</v>
      </c>
      <c r="F5" s="18" t="s">
        <v>30</v>
      </c>
    </row>
    <row r="6" spans="1:6" ht="27.75" customHeight="1">
      <c r="A6" s="16" t="s">
        <v>20</v>
      </c>
      <c r="B6" s="19">
        <f aca="true" t="shared" si="0" ref="B6:B28">SUM(C6:F6)</f>
        <v>5208</v>
      </c>
      <c r="C6" s="20">
        <v>128</v>
      </c>
      <c r="D6" s="20">
        <v>3084</v>
      </c>
      <c r="E6" s="20">
        <v>1821</v>
      </c>
      <c r="F6" s="20">
        <v>175</v>
      </c>
    </row>
    <row r="7" spans="1:6" ht="27.75" customHeight="1">
      <c r="A7" s="16" t="s">
        <v>0</v>
      </c>
      <c r="B7" s="19">
        <f t="shared" si="0"/>
        <v>2602</v>
      </c>
      <c r="C7" s="20">
        <v>98</v>
      </c>
      <c r="D7" s="20">
        <v>1524</v>
      </c>
      <c r="E7" s="20">
        <v>905</v>
      </c>
      <c r="F7" s="20">
        <v>75</v>
      </c>
    </row>
    <row r="8" spans="1:6" ht="27.75" customHeight="1">
      <c r="A8" s="16" t="s">
        <v>21</v>
      </c>
      <c r="B8" s="19">
        <f t="shared" si="0"/>
        <v>2816</v>
      </c>
      <c r="C8" s="20">
        <v>82</v>
      </c>
      <c r="D8" s="20">
        <v>1583</v>
      </c>
      <c r="E8" s="20">
        <v>1064</v>
      </c>
      <c r="F8" s="20">
        <v>87</v>
      </c>
    </row>
    <row r="9" spans="1:6" ht="27.75" customHeight="1">
      <c r="A9" s="16" t="s">
        <v>22</v>
      </c>
      <c r="B9" s="19">
        <f t="shared" si="0"/>
        <v>3407</v>
      </c>
      <c r="C9" s="20">
        <v>84</v>
      </c>
      <c r="D9" s="20">
        <v>2029</v>
      </c>
      <c r="E9" s="20">
        <v>1200</v>
      </c>
      <c r="F9" s="20">
        <v>94</v>
      </c>
    </row>
    <row r="10" spans="1:6" ht="27.75" customHeight="1">
      <c r="A10" s="16" t="s">
        <v>23</v>
      </c>
      <c r="B10" s="19">
        <f t="shared" si="0"/>
        <v>1492</v>
      </c>
      <c r="C10" s="20">
        <v>48</v>
      </c>
      <c r="D10" s="20">
        <v>863</v>
      </c>
      <c r="E10" s="20">
        <v>532</v>
      </c>
      <c r="F10" s="20">
        <v>49</v>
      </c>
    </row>
    <row r="11" spans="1:6" ht="27.75" customHeight="1">
      <c r="A11" s="16" t="s">
        <v>10</v>
      </c>
      <c r="B11" s="19">
        <f t="shared" si="0"/>
        <v>2486</v>
      </c>
      <c r="C11" s="20">
        <v>71</v>
      </c>
      <c r="D11" s="20">
        <v>1396</v>
      </c>
      <c r="E11" s="20">
        <v>922</v>
      </c>
      <c r="F11" s="20">
        <v>97</v>
      </c>
    </row>
    <row r="12" spans="1:6" ht="27.75" customHeight="1">
      <c r="A12" s="16" t="s">
        <v>1</v>
      </c>
      <c r="B12" s="19">
        <f t="shared" si="0"/>
        <v>363</v>
      </c>
      <c r="C12" s="20">
        <v>10</v>
      </c>
      <c r="D12" s="20">
        <v>236</v>
      </c>
      <c r="E12" s="20">
        <v>113</v>
      </c>
      <c r="F12" s="20">
        <v>4</v>
      </c>
    </row>
    <row r="13" spans="1:6" ht="27.75" customHeight="1">
      <c r="A13" s="16" t="s">
        <v>2</v>
      </c>
      <c r="B13" s="19">
        <f t="shared" si="0"/>
        <v>565</v>
      </c>
      <c r="C13" s="20">
        <v>15</v>
      </c>
      <c r="D13" s="20">
        <v>340</v>
      </c>
      <c r="E13" s="20">
        <v>191</v>
      </c>
      <c r="F13" s="20">
        <v>19</v>
      </c>
    </row>
    <row r="14" spans="1:6" ht="27.75" customHeight="1">
      <c r="A14" s="16" t="s">
        <v>3</v>
      </c>
      <c r="B14" s="19">
        <f t="shared" si="0"/>
        <v>442</v>
      </c>
      <c r="C14" s="20">
        <v>15</v>
      </c>
      <c r="D14" s="20">
        <v>233</v>
      </c>
      <c r="E14" s="20">
        <v>180</v>
      </c>
      <c r="F14" s="20">
        <v>14</v>
      </c>
    </row>
    <row r="15" spans="1:6" ht="27.75" customHeight="1">
      <c r="A15" s="16" t="s">
        <v>4</v>
      </c>
      <c r="B15" s="19">
        <f t="shared" si="0"/>
        <v>478</v>
      </c>
      <c r="C15" s="20">
        <v>15</v>
      </c>
      <c r="D15" s="20">
        <v>284</v>
      </c>
      <c r="E15" s="20">
        <v>163</v>
      </c>
      <c r="F15" s="20">
        <v>16</v>
      </c>
    </row>
    <row r="16" spans="1:6" ht="27.75" customHeight="1">
      <c r="A16" s="16" t="s">
        <v>5</v>
      </c>
      <c r="B16" s="19">
        <f t="shared" si="0"/>
        <v>954</v>
      </c>
      <c r="C16" s="20">
        <v>26</v>
      </c>
      <c r="D16" s="20">
        <v>557</v>
      </c>
      <c r="E16" s="20">
        <v>330</v>
      </c>
      <c r="F16" s="20">
        <v>41</v>
      </c>
    </row>
    <row r="17" spans="1:6" ht="27.75" customHeight="1">
      <c r="A17" s="16" t="s">
        <v>6</v>
      </c>
      <c r="B17" s="19">
        <f t="shared" si="0"/>
        <v>530</v>
      </c>
      <c r="C17" s="20">
        <v>16</v>
      </c>
      <c r="D17" s="20">
        <v>311</v>
      </c>
      <c r="E17" s="20">
        <v>184</v>
      </c>
      <c r="F17" s="20">
        <v>19</v>
      </c>
    </row>
    <row r="18" spans="1:6" ht="27.75" customHeight="1">
      <c r="A18" s="16" t="s">
        <v>7</v>
      </c>
      <c r="B18" s="19">
        <f t="shared" si="0"/>
        <v>546</v>
      </c>
      <c r="C18" s="20">
        <v>5</v>
      </c>
      <c r="D18" s="20">
        <v>355</v>
      </c>
      <c r="E18" s="20">
        <v>168</v>
      </c>
      <c r="F18" s="20">
        <v>18</v>
      </c>
    </row>
    <row r="19" spans="1:6" ht="27.75" customHeight="1">
      <c r="A19" s="16" t="s">
        <v>8</v>
      </c>
      <c r="B19" s="19">
        <f t="shared" si="0"/>
        <v>341</v>
      </c>
      <c r="C19" s="20">
        <v>10</v>
      </c>
      <c r="D19" s="20">
        <v>202</v>
      </c>
      <c r="E19" s="20">
        <v>117</v>
      </c>
      <c r="F19" s="20">
        <v>12</v>
      </c>
    </row>
    <row r="20" spans="1:6" ht="27.75" customHeight="1">
      <c r="A20" s="16" t="s">
        <v>9</v>
      </c>
      <c r="B20" s="19">
        <f t="shared" si="0"/>
        <v>275</v>
      </c>
      <c r="C20" s="20">
        <v>12</v>
      </c>
      <c r="D20" s="20">
        <v>157</v>
      </c>
      <c r="E20" s="20">
        <v>102</v>
      </c>
      <c r="F20" s="20">
        <v>4</v>
      </c>
    </row>
    <row r="21" spans="1:6" ht="27.75" customHeight="1">
      <c r="A21" s="16" t="s">
        <v>11</v>
      </c>
      <c r="B21" s="19">
        <f t="shared" si="0"/>
        <v>563</v>
      </c>
      <c r="C21" s="20">
        <v>11</v>
      </c>
      <c r="D21" s="20">
        <v>330</v>
      </c>
      <c r="E21" s="20">
        <v>197</v>
      </c>
      <c r="F21" s="20">
        <v>25</v>
      </c>
    </row>
    <row r="22" spans="1:6" ht="27.75" customHeight="1">
      <c r="A22" s="16" t="s">
        <v>12</v>
      </c>
      <c r="B22" s="19">
        <f t="shared" si="0"/>
        <v>356</v>
      </c>
      <c r="C22" s="20">
        <v>13</v>
      </c>
      <c r="D22" s="20">
        <v>218</v>
      </c>
      <c r="E22" s="20">
        <v>108</v>
      </c>
      <c r="F22" s="20">
        <v>17</v>
      </c>
    </row>
    <row r="23" spans="1:6" ht="27.75" customHeight="1">
      <c r="A23" s="16" t="s">
        <v>13</v>
      </c>
      <c r="B23" s="19">
        <f t="shared" si="0"/>
        <v>406</v>
      </c>
      <c r="C23" s="20">
        <v>16</v>
      </c>
      <c r="D23" s="20">
        <v>240</v>
      </c>
      <c r="E23" s="20">
        <v>133</v>
      </c>
      <c r="F23" s="20">
        <v>17</v>
      </c>
    </row>
    <row r="24" spans="1:6" ht="27.75" customHeight="1">
      <c r="A24" s="16" t="s">
        <v>14</v>
      </c>
      <c r="B24" s="19">
        <f t="shared" si="0"/>
        <v>232</v>
      </c>
      <c r="C24" s="20">
        <v>10</v>
      </c>
      <c r="D24" s="20">
        <v>139</v>
      </c>
      <c r="E24" s="20">
        <v>74</v>
      </c>
      <c r="F24" s="20">
        <v>9</v>
      </c>
    </row>
    <row r="25" spans="1:6" ht="27.75" customHeight="1">
      <c r="A25" s="16" t="s">
        <v>15</v>
      </c>
      <c r="B25" s="19">
        <f t="shared" si="0"/>
        <v>40</v>
      </c>
      <c r="C25" s="20">
        <v>3</v>
      </c>
      <c r="D25" s="20">
        <v>26</v>
      </c>
      <c r="E25" s="20">
        <v>10</v>
      </c>
      <c r="F25" s="20">
        <v>1</v>
      </c>
    </row>
    <row r="26" spans="1:6" ht="27.75" customHeight="1">
      <c r="A26" s="16" t="s">
        <v>16</v>
      </c>
      <c r="B26" s="19">
        <f t="shared" si="0"/>
        <v>47</v>
      </c>
      <c r="C26" s="20">
        <v>0</v>
      </c>
      <c r="D26" s="20">
        <v>24</v>
      </c>
      <c r="E26" s="20">
        <v>21</v>
      </c>
      <c r="F26" s="20">
        <v>2</v>
      </c>
    </row>
    <row r="27" spans="1:8" ht="27.75" customHeight="1">
      <c r="A27" s="16" t="s">
        <v>17</v>
      </c>
      <c r="B27" s="19">
        <f t="shared" si="0"/>
        <v>6</v>
      </c>
      <c r="C27" s="20">
        <v>0</v>
      </c>
      <c r="D27" s="20">
        <v>1</v>
      </c>
      <c r="E27" s="20">
        <v>3</v>
      </c>
      <c r="F27" s="20">
        <v>2</v>
      </c>
      <c r="G27" s="14"/>
      <c r="H27" s="14"/>
    </row>
    <row r="28" spans="1:6" ht="27.75" customHeight="1">
      <c r="A28" s="15" t="s">
        <v>19</v>
      </c>
      <c r="B28" s="19">
        <f t="shared" si="0"/>
        <v>24155</v>
      </c>
      <c r="C28" s="20">
        <f>SUM(C6:C27)</f>
        <v>688</v>
      </c>
      <c r="D28" s="20">
        <f>SUM(D6:D27)</f>
        <v>14132</v>
      </c>
      <c r="E28" s="20">
        <f>SUM(E6:E27)</f>
        <v>8538</v>
      </c>
      <c r="F28" s="20">
        <f>SUM(F6:F27)</f>
        <v>797</v>
      </c>
    </row>
    <row r="30" spans="1:10" ht="16.5">
      <c r="A30" s="2" t="s">
        <v>32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ht="16.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6.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6.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6.5">
      <c r="A34" s="2"/>
      <c r="B34" s="2"/>
      <c r="C34" s="2"/>
      <c r="D34" s="2"/>
      <c r="E34" s="2"/>
      <c r="F34" s="2"/>
      <c r="G34" s="2"/>
      <c r="H34" s="2"/>
      <c r="I34" s="2"/>
      <c r="J34" s="2"/>
    </row>
  </sheetData>
  <sheetProtection/>
  <mergeCells count="5">
    <mergeCell ref="A4:A5"/>
    <mergeCell ref="B4:F4"/>
    <mergeCell ref="A1:F1"/>
    <mergeCell ref="A30:J34"/>
    <mergeCell ref="E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保護服務司陳苡甄</dc:creator>
  <cp:keywords/>
  <dc:description/>
  <cp:lastModifiedBy>保護服務司房珉亘</cp:lastModifiedBy>
  <cp:lastPrinted>2019-03-25T09:06:18Z</cp:lastPrinted>
  <dcterms:created xsi:type="dcterms:W3CDTF">1997-01-14T01:50:29Z</dcterms:created>
  <dcterms:modified xsi:type="dcterms:W3CDTF">2023-02-16T02:46:18Z</dcterms:modified>
  <cp:category/>
  <cp:version/>
  <cp:contentType/>
  <cp:contentStatus/>
</cp:coreProperties>
</file>