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113通報件數分析表" sheetId="1" r:id="rId1"/>
  </sheets>
  <definedNames>
    <definedName name="_xlnm.Print_Area" localSheetId="0">'113通報件數分析表'!$A$1:$F$34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<sst xmlns="http://schemas.openxmlformats.org/spreadsheetml/2006/main" count="34" uniqueCount="34">
  <si>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台北市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</si>
  <si>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</si>
  <si>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</si>
  <si>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</si>
  <si>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</si>
  <si>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</si>
  <si>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</si>
  <si>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</si>
  <si>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</si>
  <si>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</si>
  <si>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</si>
  <si>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</si>
  <si>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</si>
  <si>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</si>
  <si>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</si>
  <si>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</si>
  <si>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</si>
  <si>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連江縣</t>
  </si>
  <si>
    <t>計</t>
  </si>
  <si>
    <t>總計</t>
  </si>
  <si>
    <t>新北市</t>
  </si>
  <si>
    <t>桃園市</t>
  </si>
  <si>
    <t>台中市</t>
  </si>
  <si>
    <t>台南市</t>
  </si>
  <si>
    <t>通報縣市</t>
  </si>
  <si>
    <t>通報案件類型</t>
  </si>
  <si>
    <t>一一三保護專線　113通報件數分析表</t>
  </si>
  <si>
    <t>性侵害案件</t>
  </si>
  <si>
    <t>成人保護案件</t>
  </si>
  <si>
    <t>兒少保護案件</t>
  </si>
  <si>
    <t>脆弱家庭服務案件</t>
  </si>
  <si>
    <t>單位：件數</t>
  </si>
  <si>
    <t xml:space="preserve">*欄位定義：
1.本統計表資料來自通報表之「通報縣市」及「案件類型」欄位。
2.本表統計時間係以當月結束後10個日曆天為基準。
</t>
  </si>
  <si>
    <t>資料日期：2022/1/1～2022/12/31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</si>
</sst>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000"/>
    <numFmt numFmtId="182" formatCode="_-* #,##0.00_-;\-* #,##0.00_-;_-* \-??_-;_-@_-"/>
    <numFmt numFmtId="183" formatCode="_-* #,##0_-;\-* #,##0_-;_-* \-??_-;_-@_-"/>
    <numFmt numFmtId="184" formatCode="#,##0_);[Red]\(#,##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u val="single"/>
      <sz val="24"/>
      <name val="標楷體"/>
      <family val="4"/>
    </font>
    <font>
      <sz val="9"/>
      <name val="MingLiu"/>
      <family val="3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rgb="FF9C0006"/>
      <name val="Calibri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2"/>
      <color theme="0"/>
      <name val="Calibri"/>
      <family val="1"/>
    </font>
    <font>
      <sz val="18"/>
      <color rgb="FFFF0000"/>
      <name val="標楷體"/>
      <family val="4"/>
    </font>
    <font>
      <sz val="16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1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4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  <xf numFmtId="0" fontId="35" fillId="0" borderId="3" applyNumberFormat="0" applyFill="0" applyAlignment="0" applyProtection="0"/>
    <xf numFmtId="0" fontId="38" fillId="20" borderId="0" applyNumberFormat="0" applyBorder="0" applyAlignment="0" applyProtection="0"/>
    <xf numFmtId="0" fontId="46" fillId="32" borderId="9" applyNumberFormat="0" applyAlignment="0" applyProtection="0"/>
    <xf numFmtId="0" fontId="28" fillId="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2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11" xfId="15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1" fontId="2" fillId="35" borderId="11" xfId="34" applyNumberFormat="1" applyFont="1" applyFill="1" applyBorder="1" applyAlignment="1">
      <alignment horizontal="right" vertical="center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6.5"/>
  <cols>
    <col min="1" max="1" width="13.25390625" style="0" customWidth="1"/>
    <col min="2" max="2" width="10.875" style="0" customWidth="1"/>
    <col min="3" max="3" width="28.125" style="0" customWidth="1"/>
    <col min="4" max="4" width="30.50390625" style="0" customWidth="1"/>
    <col min="5" max="5" width="27.125" style="0" customWidth="1"/>
    <col min="6" max="6" width="32.25390625" style="0" customWidth="1"/>
    <col min="7" max="10" width="15.625" style="0" customWidth="1"/>
    <col min="11" max="13" width="14.875" style="0" customWidth="1"/>
  </cols>
  <sheetData>
    <row r="1" spans="1:13" ht="32.25" customHeight="1">
      <c r="A1" s="6" t="s">
        <v>26</v>
      </c>
      <c r="B1" s="6"/>
      <c r="C1" s="6"/>
      <c r="D1" s="6"/>
      <c r="E1" s="6"/>
      <c r="F1" s="6"/>
      <c r="G1" s="13"/>
      <c r="H1" s="13"/>
      <c r="I1" s="13"/>
      <c r="J1" s="13"/>
      <c r="K1" s="13"/>
      <c r="L1" s="13"/>
      <c r="M1" s="13"/>
    </row>
    <row r="2" spans="1:10" ht="21">
      <c r="A2" s="9" t="s">
        <v>33</v>
      </c>
      <c r="B2" s="10"/>
      <c r="C2" s="11"/>
      <c r="D2" s="11"/>
      <c r="E2" s="5" t="s">
        <v>31</v>
      </c>
      <c r="F2" s="5"/>
      <c r="G2" s="8"/>
      <c r="H2" s="8"/>
      <c r="I2" s="12"/>
      <c r="J2" s="8"/>
    </row>
    <row r="4" spans="1:6" ht="27.75" customHeight="1">
      <c r="A4" s="3" t="s">
        <v>24</v>
      </c>
      <c r="B4" s="4" t="s">
        <v>25</v>
      </c>
      <c r="C4" s="7"/>
      <c r="D4" s="7"/>
      <c r="E4" s="7"/>
      <c r="F4" s="1"/>
    </row>
    <row r="5" spans="1:6" ht="27.75" customHeight="1">
      <c r="A5" s="3"/>
      <c r="B5" s="17" t="s">
        <v>18</v>
      </c>
      <c r="C5" s="18" t="s">
        <v>27</v>
      </c>
      <c r="D5" s="18" t="s">
        <v>28</v>
      </c>
      <c r="E5" s="18" t="s">
        <v>29</v>
      </c>
      <c r="F5" s="18" t="s">
        <v>30</v>
      </c>
    </row>
    <row r="6" spans="1:6" ht="27.75" customHeight="1">
      <c r="A6" s="16" t="s">
        <v>20</v>
      </c>
      <c r="B6" s="19">
        <f aca="true" t="shared" si="0" ref="B6:B28">SUM(C6:F6)</f>
        <v>4297</v>
      </c>
      <c r="C6" s="20">
        <v>137</v>
      </c>
      <c r="D6" s="20">
        <v>2578</v>
      </c>
      <c r="E6" s="20">
        <v>1504</v>
      </c>
      <c r="F6" s="20">
        <v>78</v>
      </c>
    </row>
    <row r="7" spans="1:6" ht="27.75" customHeight="1">
      <c r="A7" s="16" t="s">
        <v>0</v>
      </c>
      <c r="B7" s="19">
        <f t="shared" si="0"/>
        <v>2373</v>
      </c>
      <c r="C7" s="20">
        <v>77</v>
      </c>
      <c r="D7" s="20">
        <v>1413</v>
      </c>
      <c r="E7" s="20">
        <v>846</v>
      </c>
      <c r="F7" s="20">
        <v>37</v>
      </c>
    </row>
    <row r="8" spans="1:6" ht="27.75" customHeight="1">
      <c r="A8" s="16" t="s">
        <v>21</v>
      </c>
      <c r="B8" s="19">
        <f t="shared" si="0"/>
        <v>2345</v>
      </c>
      <c r="C8" s="20">
        <v>58</v>
      </c>
      <c r="D8" s="20">
        <v>1382</v>
      </c>
      <c r="E8" s="20">
        <v>858</v>
      </c>
      <c r="F8" s="20">
        <v>47</v>
      </c>
    </row>
    <row r="9" spans="1:6" ht="27.75" customHeight="1">
      <c r="A9" s="16" t="s">
        <v>22</v>
      </c>
      <c r="B9" s="19">
        <f t="shared" si="0"/>
        <v>2985</v>
      </c>
      <c r="C9" s="20">
        <v>89</v>
      </c>
      <c r="D9" s="20">
        <v>1772</v>
      </c>
      <c r="E9" s="20">
        <v>1052</v>
      </c>
      <c r="F9" s="20">
        <v>72</v>
      </c>
    </row>
    <row r="10" spans="1:6" ht="27.75" customHeight="1">
      <c r="A10" s="16" t="s">
        <v>23</v>
      </c>
      <c r="B10" s="19">
        <f t="shared" si="0"/>
        <v>1293</v>
      </c>
      <c r="C10" s="20">
        <v>47</v>
      </c>
      <c r="D10" s="20">
        <v>764</v>
      </c>
      <c r="E10" s="20">
        <v>448</v>
      </c>
      <c r="F10" s="20">
        <v>34</v>
      </c>
    </row>
    <row r="11" spans="1:6" ht="27.75" customHeight="1">
      <c r="A11" s="16" t="s">
        <v>10</v>
      </c>
      <c r="B11" s="19">
        <f t="shared" si="0"/>
        <v>2246</v>
      </c>
      <c r="C11" s="20">
        <v>74</v>
      </c>
      <c r="D11" s="20">
        <v>1290</v>
      </c>
      <c r="E11" s="20">
        <v>834</v>
      </c>
      <c r="F11" s="20">
        <v>48</v>
      </c>
    </row>
    <row r="12" spans="1:6" ht="27.75" customHeight="1">
      <c r="A12" s="16" t="s">
        <v>1</v>
      </c>
      <c r="B12" s="19">
        <f t="shared" si="0"/>
        <v>291</v>
      </c>
      <c r="C12" s="20">
        <v>14</v>
      </c>
      <c r="D12" s="20">
        <v>185</v>
      </c>
      <c r="E12" s="20">
        <v>88</v>
      </c>
      <c r="F12" s="20">
        <v>4</v>
      </c>
    </row>
    <row r="13" spans="1:6" ht="27.75" customHeight="1">
      <c r="A13" s="16" t="s">
        <v>2</v>
      </c>
      <c r="B13" s="19">
        <f t="shared" si="0"/>
        <v>548</v>
      </c>
      <c r="C13" s="20">
        <v>18</v>
      </c>
      <c r="D13" s="20">
        <v>302</v>
      </c>
      <c r="E13" s="20">
        <v>218</v>
      </c>
      <c r="F13" s="20">
        <v>10</v>
      </c>
    </row>
    <row r="14" spans="1:6" ht="27.75" customHeight="1">
      <c r="A14" s="16" t="s">
        <v>3</v>
      </c>
      <c r="B14" s="19">
        <f t="shared" si="0"/>
        <v>440</v>
      </c>
      <c r="C14" s="20">
        <v>15</v>
      </c>
      <c r="D14" s="20">
        <v>242</v>
      </c>
      <c r="E14" s="20">
        <v>175</v>
      </c>
      <c r="F14" s="20">
        <v>8</v>
      </c>
    </row>
    <row r="15" spans="1:6" ht="27.75" customHeight="1">
      <c r="A15" s="16" t="s">
        <v>4</v>
      </c>
      <c r="B15" s="19">
        <f t="shared" si="0"/>
        <v>416</v>
      </c>
      <c r="C15" s="20">
        <v>14</v>
      </c>
      <c r="D15" s="20">
        <v>242</v>
      </c>
      <c r="E15" s="20">
        <v>148</v>
      </c>
      <c r="F15" s="20">
        <v>12</v>
      </c>
    </row>
    <row r="16" spans="1:6" ht="27.75" customHeight="1">
      <c r="A16" s="16" t="s">
        <v>5</v>
      </c>
      <c r="B16" s="19">
        <f t="shared" si="0"/>
        <v>745</v>
      </c>
      <c r="C16" s="20">
        <v>12</v>
      </c>
      <c r="D16" s="20">
        <v>471</v>
      </c>
      <c r="E16" s="20">
        <v>246</v>
      </c>
      <c r="F16" s="20">
        <v>16</v>
      </c>
    </row>
    <row r="17" spans="1:6" ht="27.75" customHeight="1">
      <c r="A17" s="16" t="s">
        <v>6</v>
      </c>
      <c r="B17" s="19">
        <f t="shared" si="0"/>
        <v>317</v>
      </c>
      <c r="C17" s="20">
        <v>9</v>
      </c>
      <c r="D17" s="20">
        <v>196</v>
      </c>
      <c r="E17" s="20">
        <v>101</v>
      </c>
      <c r="F17" s="20">
        <v>11</v>
      </c>
    </row>
    <row r="18" spans="1:6" ht="27.75" customHeight="1">
      <c r="A18" s="16" t="s">
        <v>7</v>
      </c>
      <c r="B18" s="19">
        <f t="shared" si="0"/>
        <v>457</v>
      </c>
      <c r="C18" s="20">
        <v>12</v>
      </c>
      <c r="D18" s="20">
        <v>279</v>
      </c>
      <c r="E18" s="20">
        <v>156</v>
      </c>
      <c r="F18" s="20">
        <v>10</v>
      </c>
    </row>
    <row r="19" spans="1:6" ht="27.75" customHeight="1">
      <c r="A19" s="16" t="s">
        <v>8</v>
      </c>
      <c r="B19" s="19">
        <f t="shared" si="0"/>
        <v>270</v>
      </c>
      <c r="C19" s="20">
        <v>9</v>
      </c>
      <c r="D19" s="20">
        <v>154</v>
      </c>
      <c r="E19" s="20">
        <v>100</v>
      </c>
      <c r="F19" s="20">
        <v>7</v>
      </c>
    </row>
    <row r="20" spans="1:6" ht="27.75" customHeight="1">
      <c r="A20" s="16" t="s">
        <v>9</v>
      </c>
      <c r="B20" s="19">
        <f t="shared" si="0"/>
        <v>210</v>
      </c>
      <c r="C20" s="20">
        <v>4</v>
      </c>
      <c r="D20" s="20">
        <v>101</v>
      </c>
      <c r="E20" s="20">
        <v>98</v>
      </c>
      <c r="F20" s="20">
        <v>7</v>
      </c>
    </row>
    <row r="21" spans="1:6" ht="27.75" customHeight="1">
      <c r="A21" s="16" t="s">
        <v>11</v>
      </c>
      <c r="B21" s="19">
        <f t="shared" si="0"/>
        <v>478</v>
      </c>
      <c r="C21" s="20">
        <v>10</v>
      </c>
      <c r="D21" s="20">
        <v>280</v>
      </c>
      <c r="E21" s="20">
        <v>174</v>
      </c>
      <c r="F21" s="20">
        <v>14</v>
      </c>
    </row>
    <row r="22" spans="1:6" ht="27.75" customHeight="1">
      <c r="A22" s="16" t="s">
        <v>12</v>
      </c>
      <c r="B22" s="19">
        <f t="shared" si="0"/>
        <v>338</v>
      </c>
      <c r="C22" s="20">
        <v>13</v>
      </c>
      <c r="D22" s="20">
        <v>201</v>
      </c>
      <c r="E22" s="20">
        <v>116</v>
      </c>
      <c r="F22" s="20">
        <v>8</v>
      </c>
    </row>
    <row r="23" spans="1:6" ht="27.75" customHeight="1">
      <c r="A23" s="16" t="s">
        <v>13</v>
      </c>
      <c r="B23" s="19">
        <f t="shared" si="0"/>
        <v>334</v>
      </c>
      <c r="C23" s="20">
        <v>9</v>
      </c>
      <c r="D23" s="20">
        <v>202</v>
      </c>
      <c r="E23" s="20">
        <v>115</v>
      </c>
      <c r="F23" s="20">
        <v>8</v>
      </c>
    </row>
    <row r="24" spans="1:6" ht="27.75" customHeight="1">
      <c r="A24" s="16" t="s">
        <v>14</v>
      </c>
      <c r="B24" s="19">
        <f t="shared" si="0"/>
        <v>174</v>
      </c>
      <c r="C24" s="20">
        <v>6</v>
      </c>
      <c r="D24" s="20">
        <v>114</v>
      </c>
      <c r="E24" s="20">
        <v>50</v>
      </c>
      <c r="F24" s="20">
        <v>4</v>
      </c>
    </row>
    <row r="25" spans="1:6" ht="27.75" customHeight="1">
      <c r="A25" s="16" t="s">
        <v>15</v>
      </c>
      <c r="B25" s="19">
        <f t="shared" si="0"/>
        <v>39</v>
      </c>
      <c r="C25" s="20">
        <v>4</v>
      </c>
      <c r="D25" s="20">
        <v>26</v>
      </c>
      <c r="E25" s="20">
        <v>9</v>
      </c>
      <c r="F25" s="20">
        <v>0</v>
      </c>
    </row>
    <row r="26" spans="1:6" ht="27.75" customHeight="1">
      <c r="A26" s="16" t="s">
        <v>16</v>
      </c>
      <c r="B26" s="19">
        <f t="shared" si="0"/>
        <v>46</v>
      </c>
      <c r="C26" s="20">
        <v>1</v>
      </c>
      <c r="D26" s="20">
        <v>21</v>
      </c>
      <c r="E26" s="20">
        <v>24</v>
      </c>
      <c r="F26" s="20">
        <v>0</v>
      </c>
    </row>
    <row r="27" spans="1:8" ht="27.75" customHeight="1">
      <c r="A27" s="16" t="s">
        <v>17</v>
      </c>
      <c r="B27" s="19">
        <f t="shared" si="0"/>
        <v>1</v>
      </c>
      <c r="C27" s="20">
        <v>0</v>
      </c>
      <c r="D27" s="20">
        <v>1</v>
      </c>
      <c r="E27" s="20">
        <v>0</v>
      </c>
      <c r="F27" s="20">
        <v>0</v>
      </c>
      <c r="G27" s="14"/>
      <c r="H27" s="14"/>
    </row>
    <row r="28" spans="1:6" ht="27.75" customHeight="1">
      <c r="A28" s="15" t="s">
        <v>19</v>
      </c>
      <c r="B28" s="19">
        <f t="shared" si="0"/>
        <v>20643</v>
      </c>
      <c r="C28" s="20">
        <f>SUM(C6:C27)</f>
        <v>632</v>
      </c>
      <c r="D28" s="20">
        <f>SUM(D6:D27)</f>
        <v>12216</v>
      </c>
      <c r="E28" s="20">
        <f>SUM(E6:E27)</f>
        <v>7360</v>
      </c>
      <c r="F28" s="20">
        <f>SUM(F6:F27)</f>
        <v>435</v>
      </c>
    </row>
    <row r="30" spans="1:10" ht="16.5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.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5">
    <mergeCell ref="A4:A5"/>
    <mergeCell ref="B4:F4"/>
    <mergeCell ref="A1:F1"/>
    <mergeCell ref="A30:J34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保護服務司陳苡甄</dc:creator>
  <cp:keywords/>
  <dc:description/>
  <cp:lastModifiedBy>保護服務司房珉亘</cp:lastModifiedBy>
  <cp:lastPrinted>2019-03-25T09:06:18Z</cp:lastPrinted>
  <dcterms:created xsi:type="dcterms:W3CDTF">1997-01-14T01:50:29Z</dcterms:created>
  <dcterms:modified xsi:type="dcterms:W3CDTF">2023-02-16T02:46:53Z</dcterms:modified>
  <cp:category/>
  <cp:version/>
  <cp:contentType/>
  <cp:contentStatus/>
</cp:coreProperties>
</file>