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935" windowHeight="11205" tabRatio="812" activeTab="0"/>
  </bookViews>
  <sheets>
    <sheet name="目錄" sheetId="1" r:id="rId1"/>
    <sheet name="表1" sheetId="2" r:id="rId2"/>
    <sheet name="表2" sheetId="3" r:id="rId3"/>
    <sheet name="表3" sheetId="4" r:id="rId4"/>
    <sheet name="表4" sheetId="5" r:id="rId5"/>
    <sheet name="表5" sheetId="6" r:id="rId6"/>
    <sheet name="表6" sheetId="7" r:id="rId7"/>
    <sheet name="表7" sheetId="8" r:id="rId8"/>
    <sheet name="表8" sheetId="9" r:id="rId9"/>
    <sheet name="表9" sheetId="10" r:id="rId10"/>
    <sheet name="表10" sheetId="11" r:id="rId11"/>
    <sheet name="表11" sheetId="12" r:id="rId12"/>
    <sheet name="表12" sheetId="13" r:id="rId13"/>
    <sheet name="表13" sheetId="14" r:id="rId14"/>
    <sheet name="表14" sheetId="15" r:id="rId15"/>
    <sheet name="表15" sheetId="16" r:id="rId16"/>
    <sheet name="表16" sheetId="17" r:id="rId17"/>
    <sheet name="表17" sheetId="18" r:id="rId18"/>
    <sheet name="表18" sheetId="19" r:id="rId19"/>
    <sheet name="表19" sheetId="20" r:id="rId20"/>
    <sheet name="表20" sheetId="21" r:id="rId21"/>
    <sheet name="表21" sheetId="22" r:id="rId22"/>
    <sheet name="表22" sheetId="23" r:id="rId23"/>
    <sheet name="表23" sheetId="24" r:id="rId24"/>
    <sheet name="表24" sheetId="25" r:id="rId25"/>
  </sheets>
  <externalReferences>
    <externalReference r:id="rId28"/>
    <externalReference r:id="rId29"/>
  </externalReferences>
  <definedNames>
    <definedName name="_xlfn.IFERROR" hidden="1">#NAME?</definedName>
    <definedName name="_xlnm.Print_Area" localSheetId="1">'表1'!$A$1:$S$27</definedName>
    <definedName name="_xlnm.Print_Area" localSheetId="10">'表10'!$A$1:$P$26</definedName>
    <definedName name="_xlnm.Print_Area" localSheetId="11">'表11'!$A$1:$P$26</definedName>
    <definedName name="_xlnm.Print_Area" localSheetId="12">'表12'!$A$1:$P$26</definedName>
    <definedName name="_xlnm.Print_Area" localSheetId="13">'表13'!$A$1:$P$31</definedName>
    <definedName name="_xlnm.Print_Area" localSheetId="14">'表14'!$A$1:$P$31</definedName>
    <definedName name="_xlnm.Print_Area" localSheetId="15">'表15'!$A$1:$P$31</definedName>
    <definedName name="_xlnm.Print_Area" localSheetId="16">'表16'!$A$1:$P$31</definedName>
    <definedName name="_xlnm.Print_Area" localSheetId="17">'表17'!$A$1:$P$31</definedName>
    <definedName name="_xlnm.Print_Area" localSheetId="18">'表18'!$A$1:$P$31</definedName>
    <definedName name="_xlnm.Print_Area" localSheetId="19">'表19'!$A$1:$P$23</definedName>
    <definedName name="_xlnm.Print_Area" localSheetId="2">'表2'!$A$1:$P$21</definedName>
    <definedName name="_xlnm.Print_Area" localSheetId="20">'表20'!$A$1:$P$23</definedName>
    <definedName name="_xlnm.Print_Area" localSheetId="21">'表21'!$A$1:$P$23</definedName>
    <definedName name="_xlnm.Print_Area" localSheetId="22">'表22'!$A$1:$P$23</definedName>
    <definedName name="_xlnm.Print_Area" localSheetId="23">'表23'!$A$1:$P$23</definedName>
    <definedName name="_xlnm.Print_Area" localSheetId="24">'表24'!$A$1:$P$23</definedName>
    <definedName name="_xlnm.Print_Area" localSheetId="3">'表3'!$A$1:$P$26</definedName>
    <definedName name="_xlnm.Print_Area" localSheetId="4">'表4'!$A$1:$P$26</definedName>
    <definedName name="_xlnm.Print_Area" localSheetId="5">'表5'!$A$1:$P$26</definedName>
    <definedName name="_xlnm.Print_Area" localSheetId="6">'表6'!$A$1:$P$26</definedName>
    <definedName name="_xlnm.Print_Area" localSheetId="7">'表7'!$A$1:$P$26</definedName>
    <definedName name="_xlnm.Print_Area" localSheetId="8">'表8'!$A$1:$P$26</definedName>
    <definedName name="_xlnm.Print_Area" localSheetId="9">'表9'!$A$1:$P$26</definedName>
    <definedName name="Print_Area_MI">'[1]表'!$A$1:$R$28</definedName>
    <definedName name="T">#REF!</definedName>
    <definedName name="TB1A">#REF!</definedName>
  </definedNames>
  <calcPr fullCalcOnLoad="1"/>
</workbook>
</file>

<file path=xl/sharedStrings.xml><?xml version="1.0" encoding="utf-8"?>
<sst xmlns="http://schemas.openxmlformats.org/spreadsheetml/2006/main" count="2137" uniqueCount="392">
  <si>
    <t>順</t>
  </si>
  <si>
    <t xml:space="preserve">       合            計</t>
  </si>
  <si>
    <t xml:space="preserve">       男            性</t>
  </si>
  <si>
    <t xml:space="preserve">       女            性</t>
  </si>
  <si>
    <t xml:space="preserve"> </t>
  </si>
  <si>
    <t>ICD-10</t>
  </si>
  <si>
    <t>%</t>
  </si>
  <si>
    <t xml:space="preserve"> </t>
  </si>
  <si>
    <t>事故傷害</t>
  </si>
  <si>
    <t>M00-M99</t>
  </si>
  <si>
    <t xml:space="preserve">      2. 標準化死亡率係以2000年WHO之世界標準人口數為準。</t>
  </si>
  <si>
    <r>
      <rPr>
        <sz val="12"/>
        <rFont val="標楷體"/>
        <family val="4"/>
      </rPr>
      <t>年別</t>
    </r>
  </si>
  <si>
    <r>
      <t>97</t>
    </r>
    <r>
      <rPr>
        <sz val="12"/>
        <rFont val="標楷體"/>
        <family val="4"/>
      </rPr>
      <t>年</t>
    </r>
  </si>
  <si>
    <r>
      <t>98</t>
    </r>
    <r>
      <rPr>
        <sz val="12"/>
        <rFont val="標楷體"/>
        <family val="4"/>
      </rPr>
      <t>年</t>
    </r>
  </si>
  <si>
    <r>
      <t>99</t>
    </r>
    <r>
      <rPr>
        <sz val="12"/>
        <rFont val="標楷體"/>
        <family val="4"/>
      </rPr>
      <t>年</t>
    </r>
  </si>
  <si>
    <r>
      <t>100</t>
    </r>
    <r>
      <rPr>
        <sz val="12"/>
        <rFont val="標楷體"/>
        <family val="4"/>
      </rPr>
      <t>年</t>
    </r>
  </si>
  <si>
    <r>
      <t>101</t>
    </r>
    <r>
      <rPr>
        <sz val="12"/>
        <rFont val="標楷體"/>
        <family val="4"/>
      </rPr>
      <t>年</t>
    </r>
  </si>
  <si>
    <r>
      <t>102</t>
    </r>
    <r>
      <rPr>
        <sz val="12"/>
        <rFont val="標楷體"/>
        <family val="4"/>
      </rPr>
      <t>年</t>
    </r>
  </si>
  <si>
    <r>
      <t>103</t>
    </r>
    <r>
      <rPr>
        <sz val="12"/>
        <rFont val="標楷體"/>
        <family val="4"/>
      </rPr>
      <t>年</t>
    </r>
  </si>
  <si>
    <r>
      <t>104</t>
    </r>
    <r>
      <rPr>
        <sz val="12"/>
        <rFont val="標楷體"/>
        <family val="4"/>
      </rPr>
      <t>年</t>
    </r>
  </si>
  <si>
    <r>
      <t>105</t>
    </r>
    <r>
      <rPr>
        <sz val="12"/>
        <rFont val="標楷體"/>
        <family val="4"/>
      </rPr>
      <t>年</t>
    </r>
  </si>
  <si>
    <r>
      <t>106</t>
    </r>
    <r>
      <rPr>
        <sz val="12"/>
        <rFont val="標楷體"/>
        <family val="4"/>
      </rPr>
      <t>年</t>
    </r>
  </si>
  <si>
    <r>
      <t>107</t>
    </r>
    <r>
      <rPr>
        <sz val="12"/>
        <rFont val="標楷體"/>
        <family val="4"/>
      </rPr>
      <t>年</t>
    </r>
  </si>
  <si>
    <r>
      <t>108</t>
    </r>
    <r>
      <rPr>
        <sz val="12"/>
        <rFont val="標楷體"/>
        <family val="4"/>
      </rPr>
      <t>年</t>
    </r>
  </si>
  <si>
    <t>自殺</t>
  </si>
  <si>
    <t>他殺</t>
  </si>
  <si>
    <t>其他</t>
  </si>
  <si>
    <t>運輸事故</t>
  </si>
  <si>
    <t>因暴露與接觸有毒物質所致的意外中毒</t>
  </si>
  <si>
    <t>跌倒(落)</t>
  </si>
  <si>
    <t>暴露於煙霧、火災與火焰</t>
  </si>
  <si>
    <t>意外溺死或淹沒</t>
  </si>
  <si>
    <t>呼吸的其他意外威脅</t>
  </si>
  <si>
    <t>暴露於自然力</t>
  </si>
  <si>
    <t>其他及未明示之非運輸事故與後遺症</t>
  </si>
  <si>
    <t>機動車交通事故</t>
  </si>
  <si>
    <r>
      <rPr>
        <u val="single"/>
        <sz val="12"/>
        <color indexed="12"/>
        <rFont val="標楷體"/>
        <family val="4"/>
      </rPr>
      <t>表</t>
    </r>
    <r>
      <rPr>
        <u val="single"/>
        <sz val="12"/>
        <color indexed="12"/>
        <rFont val="Times New Roman"/>
        <family val="1"/>
      </rPr>
      <t xml:space="preserve">1   </t>
    </r>
    <r>
      <rPr>
        <u val="single"/>
        <sz val="12"/>
        <color indexed="12"/>
        <rFont val="標楷體"/>
        <family val="4"/>
      </rPr>
      <t>主要死亡原因</t>
    </r>
  </si>
  <si>
    <r>
      <rPr>
        <u val="single"/>
        <sz val="12"/>
        <color indexed="12"/>
        <rFont val="標楷體"/>
        <family val="4"/>
      </rPr>
      <t>表</t>
    </r>
    <r>
      <rPr>
        <u val="single"/>
        <sz val="12"/>
        <color indexed="12"/>
        <rFont val="Times New Roman"/>
        <family val="1"/>
      </rPr>
      <t>4   15-24</t>
    </r>
    <r>
      <rPr>
        <u val="single"/>
        <sz val="12"/>
        <color indexed="12"/>
        <rFont val="標楷體"/>
        <family val="4"/>
      </rPr>
      <t>歲主要死亡原因</t>
    </r>
  </si>
  <si>
    <r>
      <rPr>
        <u val="single"/>
        <sz val="12"/>
        <color indexed="12"/>
        <rFont val="標楷體"/>
        <family val="4"/>
      </rPr>
      <t>表</t>
    </r>
    <r>
      <rPr>
        <u val="single"/>
        <sz val="12"/>
        <color indexed="12"/>
        <rFont val="Times New Roman"/>
        <family val="1"/>
      </rPr>
      <t>5   25-44</t>
    </r>
    <r>
      <rPr>
        <u val="single"/>
        <sz val="12"/>
        <color indexed="12"/>
        <rFont val="標楷體"/>
        <family val="4"/>
      </rPr>
      <t>歲主要死亡原因</t>
    </r>
  </si>
  <si>
    <r>
      <rPr>
        <u val="single"/>
        <sz val="12"/>
        <color indexed="12"/>
        <rFont val="標楷體"/>
        <family val="4"/>
      </rPr>
      <t>表</t>
    </r>
    <r>
      <rPr>
        <u val="single"/>
        <sz val="12"/>
        <color indexed="12"/>
        <rFont val="Times New Roman"/>
        <family val="1"/>
      </rPr>
      <t>8   0-17</t>
    </r>
    <r>
      <rPr>
        <u val="single"/>
        <sz val="12"/>
        <color indexed="12"/>
        <rFont val="標楷體"/>
        <family val="4"/>
      </rPr>
      <t>歲兒童及少年主要死亡原因</t>
    </r>
  </si>
  <si>
    <r>
      <rPr>
        <u val="single"/>
        <sz val="12"/>
        <color indexed="12"/>
        <rFont val="標楷體"/>
        <family val="4"/>
      </rPr>
      <t>表</t>
    </r>
    <r>
      <rPr>
        <u val="single"/>
        <sz val="12"/>
        <color indexed="12"/>
        <rFont val="Times New Roman"/>
        <family val="1"/>
      </rPr>
      <t xml:space="preserve">2   </t>
    </r>
    <r>
      <rPr>
        <u val="single"/>
        <sz val="12"/>
        <color indexed="12"/>
        <rFont val="標楷體"/>
        <family val="4"/>
      </rPr>
      <t>嬰兒主要死亡原因</t>
    </r>
  </si>
  <si>
    <r>
      <rPr>
        <u val="single"/>
        <sz val="12"/>
        <color indexed="12"/>
        <rFont val="標楷體"/>
        <family val="4"/>
      </rPr>
      <t>表</t>
    </r>
    <r>
      <rPr>
        <u val="single"/>
        <sz val="12"/>
        <color indexed="12"/>
        <rFont val="Times New Roman"/>
        <family val="1"/>
      </rPr>
      <t>10    1-5</t>
    </r>
    <r>
      <rPr>
        <u val="single"/>
        <sz val="12"/>
        <color indexed="12"/>
        <rFont val="標楷體"/>
        <family val="4"/>
      </rPr>
      <t>歲兒童主要死亡原因</t>
    </r>
  </si>
  <si>
    <t xml:space="preserve">   非病死或非自然死</t>
  </si>
  <si>
    <r>
      <rPr>
        <b/>
        <sz val="12"/>
        <rFont val="標楷體"/>
        <family val="4"/>
      </rPr>
      <t>死因摘要表目錄</t>
    </r>
  </si>
  <si>
    <r>
      <rPr>
        <u val="single"/>
        <sz val="12"/>
        <color indexed="12"/>
        <rFont val="標楷體"/>
        <family val="4"/>
      </rPr>
      <t>表</t>
    </r>
    <r>
      <rPr>
        <u val="single"/>
        <sz val="12"/>
        <color indexed="12"/>
        <rFont val="Times New Roman"/>
        <family val="1"/>
      </rPr>
      <t>3   1-14</t>
    </r>
    <r>
      <rPr>
        <u val="single"/>
        <sz val="12"/>
        <color indexed="12"/>
        <rFont val="標楷體"/>
        <family val="4"/>
      </rPr>
      <t>歲主要死亡原因</t>
    </r>
  </si>
  <si>
    <r>
      <rPr>
        <u val="single"/>
        <sz val="12"/>
        <color indexed="12"/>
        <rFont val="標楷體"/>
        <family val="4"/>
      </rPr>
      <t>表</t>
    </r>
    <r>
      <rPr>
        <u val="single"/>
        <sz val="12"/>
        <color indexed="12"/>
        <rFont val="Times New Roman"/>
        <family val="1"/>
      </rPr>
      <t>6   45-64</t>
    </r>
    <r>
      <rPr>
        <u val="single"/>
        <sz val="12"/>
        <color indexed="12"/>
        <rFont val="標楷體"/>
        <family val="4"/>
      </rPr>
      <t>歲主要死亡原因</t>
    </r>
  </si>
  <si>
    <r>
      <rPr>
        <u val="single"/>
        <sz val="12"/>
        <color indexed="12"/>
        <rFont val="標楷體"/>
        <family val="4"/>
      </rPr>
      <t>表</t>
    </r>
    <r>
      <rPr>
        <u val="single"/>
        <sz val="12"/>
        <color indexed="12"/>
        <rFont val="Times New Roman"/>
        <family val="1"/>
      </rPr>
      <t>7   65</t>
    </r>
    <r>
      <rPr>
        <u val="single"/>
        <sz val="12"/>
        <color indexed="12"/>
        <rFont val="標楷體"/>
        <family val="4"/>
      </rPr>
      <t>歲以上主要死亡原因</t>
    </r>
  </si>
  <si>
    <r>
      <rPr>
        <u val="single"/>
        <sz val="12"/>
        <color indexed="12"/>
        <rFont val="標楷體"/>
        <family val="4"/>
      </rPr>
      <t>表</t>
    </r>
    <r>
      <rPr>
        <u val="single"/>
        <sz val="12"/>
        <color indexed="12"/>
        <rFont val="Times New Roman"/>
        <family val="1"/>
      </rPr>
      <t>9   0-11</t>
    </r>
    <r>
      <rPr>
        <u val="single"/>
        <sz val="12"/>
        <color indexed="12"/>
        <rFont val="標楷體"/>
        <family val="4"/>
      </rPr>
      <t>歲兒童主要死亡原因</t>
    </r>
  </si>
  <si>
    <r>
      <rPr>
        <u val="single"/>
        <sz val="12"/>
        <color indexed="12"/>
        <rFont val="標楷體"/>
        <family val="4"/>
      </rPr>
      <t>表</t>
    </r>
    <r>
      <rPr>
        <u val="single"/>
        <sz val="12"/>
        <color indexed="12"/>
        <rFont val="Times New Roman"/>
        <family val="1"/>
      </rPr>
      <t>11    6-11</t>
    </r>
    <r>
      <rPr>
        <u val="single"/>
        <sz val="12"/>
        <color indexed="12"/>
        <rFont val="標楷體"/>
        <family val="4"/>
      </rPr>
      <t>歲兒童主要死亡原因</t>
    </r>
  </si>
  <si>
    <r>
      <rPr>
        <u val="single"/>
        <sz val="12"/>
        <color indexed="12"/>
        <rFont val="標楷體"/>
        <family val="4"/>
      </rPr>
      <t>表</t>
    </r>
    <r>
      <rPr>
        <u val="single"/>
        <sz val="12"/>
        <color indexed="12"/>
        <rFont val="Times New Roman"/>
        <family val="1"/>
      </rPr>
      <t>12    12-17</t>
    </r>
    <r>
      <rPr>
        <u val="single"/>
        <sz val="12"/>
        <color indexed="12"/>
        <rFont val="標楷體"/>
        <family val="4"/>
      </rPr>
      <t>歲少年主要死亡原因</t>
    </r>
  </si>
  <si>
    <r>
      <rPr>
        <sz val="12"/>
        <rFont val="標楷體"/>
        <family val="4"/>
      </rPr>
      <t>單位：人</t>
    </r>
  </si>
  <si>
    <r>
      <rPr>
        <sz val="12"/>
        <rFont val="標楷體"/>
        <family val="4"/>
      </rPr>
      <t>單位：人</t>
    </r>
  </si>
  <si>
    <r>
      <rPr>
        <sz val="12"/>
        <rFont val="標楷體"/>
        <family val="4"/>
      </rPr>
      <t>單位：人</t>
    </r>
  </si>
  <si>
    <r>
      <rPr>
        <sz val="18"/>
        <rFont val="標楷體"/>
        <family val="4"/>
      </rPr>
      <t>表</t>
    </r>
    <r>
      <rPr>
        <sz val="18"/>
        <rFont val="Times New Roman"/>
        <family val="1"/>
      </rPr>
      <t>19</t>
    </r>
    <r>
      <rPr>
        <sz val="18"/>
        <rFont val="標楷體"/>
        <family val="4"/>
      </rPr>
      <t>　歷年</t>
    </r>
    <r>
      <rPr>
        <sz val="18"/>
        <rFont val="Times New Roman"/>
        <family val="1"/>
      </rPr>
      <t>0-17</t>
    </r>
    <r>
      <rPr>
        <sz val="18"/>
        <rFont val="標楷體"/>
        <family val="4"/>
      </rPr>
      <t>歲兒童及少年非自然死人數統計</t>
    </r>
  </si>
  <si>
    <r>
      <rPr>
        <sz val="18"/>
        <rFont val="標楷體"/>
        <family val="4"/>
      </rPr>
      <t>表</t>
    </r>
    <r>
      <rPr>
        <sz val="18"/>
        <rFont val="Times New Roman"/>
        <family val="1"/>
      </rPr>
      <t>20</t>
    </r>
    <r>
      <rPr>
        <sz val="18"/>
        <rFont val="標楷體"/>
        <family val="4"/>
      </rPr>
      <t>　歷年</t>
    </r>
    <r>
      <rPr>
        <sz val="18"/>
        <rFont val="Times New Roman"/>
        <family val="1"/>
      </rPr>
      <t>0-11</t>
    </r>
    <r>
      <rPr>
        <sz val="18"/>
        <rFont val="標楷體"/>
        <family val="4"/>
      </rPr>
      <t>歲兒童非自然死人數統計</t>
    </r>
  </si>
  <si>
    <r>
      <rPr>
        <sz val="18"/>
        <rFont val="標楷體"/>
        <family val="4"/>
      </rPr>
      <t>表</t>
    </r>
    <r>
      <rPr>
        <sz val="18"/>
        <rFont val="Times New Roman"/>
        <family val="1"/>
      </rPr>
      <t>21</t>
    </r>
    <r>
      <rPr>
        <sz val="18"/>
        <rFont val="標楷體"/>
        <family val="4"/>
      </rPr>
      <t>　歷年嬰兒非自然死人數統計</t>
    </r>
  </si>
  <si>
    <r>
      <rPr>
        <sz val="18"/>
        <rFont val="標楷體"/>
        <family val="4"/>
      </rPr>
      <t>表</t>
    </r>
    <r>
      <rPr>
        <sz val="18"/>
        <rFont val="Times New Roman"/>
        <family val="1"/>
      </rPr>
      <t>22</t>
    </r>
    <r>
      <rPr>
        <sz val="18"/>
        <rFont val="標楷體"/>
        <family val="4"/>
      </rPr>
      <t>　歷年</t>
    </r>
    <r>
      <rPr>
        <sz val="18"/>
        <rFont val="Times New Roman"/>
        <family val="1"/>
      </rPr>
      <t>1-5</t>
    </r>
    <r>
      <rPr>
        <sz val="18"/>
        <rFont val="標楷體"/>
        <family val="4"/>
      </rPr>
      <t>歲兒童非自然死人數統計</t>
    </r>
  </si>
  <si>
    <r>
      <rPr>
        <sz val="18"/>
        <rFont val="標楷體"/>
        <family val="4"/>
      </rPr>
      <t>表</t>
    </r>
    <r>
      <rPr>
        <sz val="18"/>
        <rFont val="Times New Roman"/>
        <family val="1"/>
      </rPr>
      <t>23</t>
    </r>
    <r>
      <rPr>
        <sz val="18"/>
        <rFont val="標楷體"/>
        <family val="4"/>
      </rPr>
      <t>　歷年</t>
    </r>
    <r>
      <rPr>
        <sz val="18"/>
        <rFont val="Times New Roman"/>
        <family val="1"/>
      </rPr>
      <t>6-11</t>
    </r>
    <r>
      <rPr>
        <sz val="18"/>
        <rFont val="標楷體"/>
        <family val="4"/>
      </rPr>
      <t>歲兒童非自然死人數統計</t>
    </r>
  </si>
  <si>
    <t>單位：人</t>
  </si>
  <si>
    <r>
      <rPr>
        <sz val="18"/>
        <rFont val="標楷體"/>
        <family val="4"/>
      </rPr>
      <t>表</t>
    </r>
    <r>
      <rPr>
        <sz val="18"/>
        <rFont val="Times New Roman"/>
        <family val="1"/>
      </rPr>
      <t>24</t>
    </r>
    <r>
      <rPr>
        <sz val="18"/>
        <rFont val="標楷體"/>
        <family val="4"/>
      </rPr>
      <t>　歷年</t>
    </r>
    <r>
      <rPr>
        <sz val="18"/>
        <rFont val="Times New Roman"/>
        <family val="1"/>
      </rPr>
      <t>12-17</t>
    </r>
    <r>
      <rPr>
        <sz val="18"/>
        <rFont val="標楷體"/>
        <family val="4"/>
      </rPr>
      <t>歲少年非自然死人數統計</t>
    </r>
  </si>
  <si>
    <r>
      <rPr>
        <u val="single"/>
        <sz val="12"/>
        <color indexed="12"/>
        <rFont val="標楷體"/>
        <family val="4"/>
      </rPr>
      <t>表</t>
    </r>
    <r>
      <rPr>
        <u val="single"/>
        <sz val="12"/>
        <color indexed="12"/>
        <rFont val="Times New Roman"/>
        <family val="1"/>
      </rPr>
      <t>14</t>
    </r>
    <r>
      <rPr>
        <u val="single"/>
        <sz val="12"/>
        <color indexed="12"/>
        <rFont val="標楷體"/>
        <family val="4"/>
      </rPr>
      <t>　</t>
    </r>
    <r>
      <rPr>
        <u val="single"/>
        <sz val="12"/>
        <color indexed="12"/>
        <rFont val="Times New Roman"/>
        <family val="1"/>
      </rPr>
      <t>0-11</t>
    </r>
    <r>
      <rPr>
        <u val="single"/>
        <sz val="12"/>
        <color indexed="12"/>
        <rFont val="標楷體"/>
        <family val="4"/>
      </rPr>
      <t>歲兒童非自然死人數統計</t>
    </r>
    <r>
      <rPr>
        <u val="single"/>
        <sz val="12"/>
        <color indexed="12"/>
        <rFont val="Times New Roman"/>
        <family val="1"/>
      </rPr>
      <t>-</t>
    </r>
    <r>
      <rPr>
        <u val="single"/>
        <sz val="12"/>
        <color indexed="12"/>
        <rFont val="標楷體"/>
        <family val="4"/>
      </rPr>
      <t>按縣市別</t>
    </r>
  </si>
  <si>
    <r>
      <rPr>
        <u val="single"/>
        <sz val="12"/>
        <color indexed="12"/>
        <rFont val="標楷體"/>
        <family val="4"/>
      </rPr>
      <t>表</t>
    </r>
    <r>
      <rPr>
        <u val="single"/>
        <sz val="12"/>
        <color indexed="12"/>
        <rFont val="Times New Roman"/>
        <family val="1"/>
      </rPr>
      <t>15</t>
    </r>
    <r>
      <rPr>
        <u val="single"/>
        <sz val="12"/>
        <color indexed="12"/>
        <rFont val="標楷體"/>
        <family val="4"/>
      </rPr>
      <t>　嬰兒非自然死人數統計</t>
    </r>
    <r>
      <rPr>
        <u val="single"/>
        <sz val="12"/>
        <color indexed="12"/>
        <rFont val="Times New Roman"/>
        <family val="1"/>
      </rPr>
      <t>-</t>
    </r>
    <r>
      <rPr>
        <u val="single"/>
        <sz val="12"/>
        <color indexed="12"/>
        <rFont val="標楷體"/>
        <family val="4"/>
      </rPr>
      <t>按縣市別</t>
    </r>
  </si>
  <si>
    <r>
      <rPr>
        <u val="single"/>
        <sz val="12"/>
        <color indexed="12"/>
        <rFont val="標楷體"/>
        <family val="4"/>
      </rPr>
      <t>表</t>
    </r>
    <r>
      <rPr>
        <u val="single"/>
        <sz val="12"/>
        <color indexed="12"/>
        <rFont val="Times New Roman"/>
        <family val="1"/>
      </rPr>
      <t>16</t>
    </r>
    <r>
      <rPr>
        <u val="single"/>
        <sz val="12"/>
        <color indexed="12"/>
        <rFont val="標楷體"/>
        <family val="4"/>
      </rPr>
      <t>　</t>
    </r>
    <r>
      <rPr>
        <u val="single"/>
        <sz val="12"/>
        <color indexed="12"/>
        <rFont val="Times New Roman"/>
        <family val="1"/>
      </rPr>
      <t>1-5</t>
    </r>
    <r>
      <rPr>
        <u val="single"/>
        <sz val="12"/>
        <color indexed="12"/>
        <rFont val="標楷體"/>
        <family val="4"/>
      </rPr>
      <t>歲兒童非自然死人數統計</t>
    </r>
    <r>
      <rPr>
        <u val="single"/>
        <sz val="12"/>
        <color indexed="12"/>
        <rFont val="Times New Roman"/>
        <family val="1"/>
      </rPr>
      <t>-</t>
    </r>
    <r>
      <rPr>
        <u val="single"/>
        <sz val="12"/>
        <color indexed="12"/>
        <rFont val="標楷體"/>
        <family val="4"/>
      </rPr>
      <t>按縣市別</t>
    </r>
  </si>
  <si>
    <r>
      <rPr>
        <u val="single"/>
        <sz val="12"/>
        <color indexed="12"/>
        <rFont val="標楷體"/>
        <family val="4"/>
      </rPr>
      <t>表</t>
    </r>
    <r>
      <rPr>
        <u val="single"/>
        <sz val="12"/>
        <color indexed="12"/>
        <rFont val="Times New Roman"/>
        <family val="1"/>
      </rPr>
      <t>17</t>
    </r>
    <r>
      <rPr>
        <u val="single"/>
        <sz val="12"/>
        <color indexed="12"/>
        <rFont val="標楷體"/>
        <family val="4"/>
      </rPr>
      <t>　</t>
    </r>
    <r>
      <rPr>
        <u val="single"/>
        <sz val="12"/>
        <color indexed="12"/>
        <rFont val="Times New Roman"/>
        <family val="1"/>
      </rPr>
      <t>6-11</t>
    </r>
    <r>
      <rPr>
        <u val="single"/>
        <sz val="12"/>
        <color indexed="12"/>
        <rFont val="標楷體"/>
        <family val="4"/>
      </rPr>
      <t>歲兒童非自然死人數統計</t>
    </r>
    <r>
      <rPr>
        <u val="single"/>
        <sz val="12"/>
        <color indexed="12"/>
        <rFont val="Times New Roman"/>
        <family val="1"/>
      </rPr>
      <t>-</t>
    </r>
    <r>
      <rPr>
        <u val="single"/>
        <sz val="12"/>
        <color indexed="12"/>
        <rFont val="標楷體"/>
        <family val="4"/>
      </rPr>
      <t>按縣市別</t>
    </r>
  </si>
  <si>
    <r>
      <rPr>
        <u val="single"/>
        <sz val="12"/>
        <color indexed="12"/>
        <rFont val="標楷體"/>
        <family val="4"/>
      </rPr>
      <t>表</t>
    </r>
    <r>
      <rPr>
        <u val="single"/>
        <sz val="12"/>
        <color indexed="12"/>
        <rFont val="Times New Roman"/>
        <family val="1"/>
      </rPr>
      <t>18</t>
    </r>
    <r>
      <rPr>
        <u val="single"/>
        <sz val="12"/>
        <color indexed="12"/>
        <rFont val="標楷體"/>
        <family val="4"/>
      </rPr>
      <t>　</t>
    </r>
    <r>
      <rPr>
        <u val="single"/>
        <sz val="12"/>
        <color indexed="12"/>
        <rFont val="Times New Roman"/>
        <family val="1"/>
      </rPr>
      <t>12-17</t>
    </r>
    <r>
      <rPr>
        <u val="single"/>
        <sz val="12"/>
        <color indexed="12"/>
        <rFont val="標楷體"/>
        <family val="4"/>
      </rPr>
      <t>歲少年非自然死人數統計</t>
    </r>
    <r>
      <rPr>
        <u val="single"/>
        <sz val="12"/>
        <color indexed="12"/>
        <rFont val="Times New Roman"/>
        <family val="1"/>
      </rPr>
      <t>-</t>
    </r>
    <r>
      <rPr>
        <u val="single"/>
        <sz val="12"/>
        <color indexed="12"/>
        <rFont val="標楷體"/>
        <family val="4"/>
      </rPr>
      <t>按縣市別</t>
    </r>
  </si>
  <si>
    <r>
      <rPr>
        <u val="single"/>
        <sz val="12"/>
        <color indexed="12"/>
        <rFont val="標楷體"/>
        <family val="4"/>
      </rPr>
      <t>表</t>
    </r>
    <r>
      <rPr>
        <u val="single"/>
        <sz val="12"/>
        <color indexed="12"/>
        <rFont val="Times New Roman"/>
        <family val="1"/>
      </rPr>
      <t>19</t>
    </r>
    <r>
      <rPr>
        <u val="single"/>
        <sz val="12"/>
        <color indexed="12"/>
        <rFont val="標楷體"/>
        <family val="4"/>
      </rPr>
      <t>　歷年</t>
    </r>
    <r>
      <rPr>
        <u val="single"/>
        <sz val="12"/>
        <color indexed="12"/>
        <rFont val="Times New Roman"/>
        <family val="1"/>
      </rPr>
      <t>0-17</t>
    </r>
    <r>
      <rPr>
        <u val="single"/>
        <sz val="12"/>
        <color indexed="12"/>
        <rFont val="標楷體"/>
        <family val="4"/>
      </rPr>
      <t>歲兒童及少年非自然死人數統計</t>
    </r>
  </si>
  <si>
    <r>
      <rPr>
        <u val="single"/>
        <sz val="12"/>
        <color indexed="12"/>
        <rFont val="標楷體"/>
        <family val="4"/>
      </rPr>
      <t>表</t>
    </r>
    <r>
      <rPr>
        <u val="single"/>
        <sz val="12"/>
        <color indexed="12"/>
        <rFont val="Times New Roman"/>
        <family val="1"/>
      </rPr>
      <t>20</t>
    </r>
    <r>
      <rPr>
        <u val="single"/>
        <sz val="12"/>
        <color indexed="12"/>
        <rFont val="標楷體"/>
        <family val="4"/>
      </rPr>
      <t>　歷年</t>
    </r>
    <r>
      <rPr>
        <u val="single"/>
        <sz val="12"/>
        <color indexed="12"/>
        <rFont val="Times New Roman"/>
        <family val="1"/>
      </rPr>
      <t>0-11</t>
    </r>
    <r>
      <rPr>
        <u val="single"/>
        <sz val="12"/>
        <color indexed="12"/>
        <rFont val="標楷體"/>
        <family val="4"/>
      </rPr>
      <t>歲兒童非自然死人數統計</t>
    </r>
  </si>
  <si>
    <r>
      <rPr>
        <u val="single"/>
        <sz val="12"/>
        <color indexed="12"/>
        <rFont val="標楷體"/>
        <family val="4"/>
      </rPr>
      <t>表</t>
    </r>
    <r>
      <rPr>
        <u val="single"/>
        <sz val="12"/>
        <color indexed="12"/>
        <rFont val="Times New Roman"/>
        <family val="1"/>
      </rPr>
      <t>21</t>
    </r>
    <r>
      <rPr>
        <u val="single"/>
        <sz val="12"/>
        <color indexed="12"/>
        <rFont val="標楷體"/>
        <family val="4"/>
      </rPr>
      <t>　歷年嬰兒非自然死人數統計</t>
    </r>
  </si>
  <si>
    <r>
      <rPr>
        <u val="single"/>
        <sz val="12"/>
        <color indexed="12"/>
        <rFont val="標楷體"/>
        <family val="4"/>
      </rPr>
      <t>表</t>
    </r>
    <r>
      <rPr>
        <u val="single"/>
        <sz val="12"/>
        <color indexed="12"/>
        <rFont val="Times New Roman"/>
        <family val="1"/>
      </rPr>
      <t>22</t>
    </r>
    <r>
      <rPr>
        <u val="single"/>
        <sz val="12"/>
        <color indexed="12"/>
        <rFont val="標楷體"/>
        <family val="4"/>
      </rPr>
      <t>　歷年</t>
    </r>
    <r>
      <rPr>
        <u val="single"/>
        <sz val="12"/>
        <color indexed="12"/>
        <rFont val="Times New Roman"/>
        <family val="1"/>
      </rPr>
      <t>1-5</t>
    </r>
    <r>
      <rPr>
        <u val="single"/>
        <sz val="12"/>
        <color indexed="12"/>
        <rFont val="標楷體"/>
        <family val="4"/>
      </rPr>
      <t>歲兒童非自然死人數統計</t>
    </r>
  </si>
  <si>
    <r>
      <rPr>
        <u val="single"/>
        <sz val="12"/>
        <color indexed="12"/>
        <rFont val="標楷體"/>
        <family val="4"/>
      </rPr>
      <t>表</t>
    </r>
    <r>
      <rPr>
        <u val="single"/>
        <sz val="12"/>
        <color indexed="12"/>
        <rFont val="Times New Roman"/>
        <family val="1"/>
      </rPr>
      <t>23</t>
    </r>
    <r>
      <rPr>
        <u val="single"/>
        <sz val="12"/>
        <color indexed="12"/>
        <rFont val="標楷體"/>
        <family val="4"/>
      </rPr>
      <t>　歷年</t>
    </r>
    <r>
      <rPr>
        <u val="single"/>
        <sz val="12"/>
        <color indexed="12"/>
        <rFont val="Times New Roman"/>
        <family val="1"/>
      </rPr>
      <t>6-11</t>
    </r>
    <r>
      <rPr>
        <u val="single"/>
        <sz val="12"/>
        <color indexed="12"/>
        <rFont val="標楷體"/>
        <family val="4"/>
      </rPr>
      <t>歲兒童非自然死人數統計</t>
    </r>
  </si>
  <si>
    <r>
      <rPr>
        <u val="single"/>
        <sz val="12"/>
        <color indexed="12"/>
        <rFont val="標楷體"/>
        <family val="4"/>
      </rPr>
      <t>表</t>
    </r>
    <r>
      <rPr>
        <u val="single"/>
        <sz val="12"/>
        <color indexed="12"/>
        <rFont val="Times New Roman"/>
        <family val="1"/>
      </rPr>
      <t>24</t>
    </r>
    <r>
      <rPr>
        <u val="single"/>
        <sz val="12"/>
        <color indexed="12"/>
        <rFont val="標楷體"/>
        <family val="4"/>
      </rPr>
      <t>　歷年</t>
    </r>
    <r>
      <rPr>
        <u val="single"/>
        <sz val="12"/>
        <color indexed="12"/>
        <rFont val="Times New Roman"/>
        <family val="1"/>
      </rPr>
      <t>12-17</t>
    </r>
    <r>
      <rPr>
        <u val="single"/>
        <sz val="12"/>
        <color indexed="12"/>
        <rFont val="標楷體"/>
        <family val="4"/>
      </rPr>
      <t>歲少年非自然死人數統計</t>
    </r>
  </si>
  <si>
    <r>
      <rPr>
        <u val="single"/>
        <sz val="12"/>
        <color indexed="12"/>
        <rFont val="標楷體"/>
        <family val="4"/>
      </rPr>
      <t>表</t>
    </r>
    <r>
      <rPr>
        <u val="single"/>
        <sz val="12"/>
        <color indexed="12"/>
        <rFont val="Times New Roman"/>
        <family val="1"/>
      </rPr>
      <t>13</t>
    </r>
    <r>
      <rPr>
        <u val="single"/>
        <sz val="12"/>
        <color indexed="12"/>
        <rFont val="標楷體"/>
        <family val="4"/>
      </rPr>
      <t>　</t>
    </r>
    <r>
      <rPr>
        <u val="single"/>
        <sz val="12"/>
        <color indexed="12"/>
        <rFont val="Times New Roman"/>
        <family val="1"/>
      </rPr>
      <t>0-17</t>
    </r>
    <r>
      <rPr>
        <u val="single"/>
        <sz val="12"/>
        <color indexed="12"/>
        <rFont val="標楷體"/>
        <family val="4"/>
      </rPr>
      <t>歲兒童及少年非自然死人數統計</t>
    </r>
    <r>
      <rPr>
        <u val="single"/>
        <sz val="12"/>
        <color indexed="12"/>
        <rFont val="Times New Roman"/>
        <family val="1"/>
      </rPr>
      <t>-</t>
    </r>
    <r>
      <rPr>
        <u val="single"/>
        <sz val="12"/>
        <color indexed="12"/>
        <rFont val="標楷體"/>
        <family val="4"/>
      </rPr>
      <t>按縣市別</t>
    </r>
  </si>
  <si>
    <r>
      <rPr>
        <sz val="11"/>
        <rFont val="標楷體"/>
        <family val="4"/>
      </rPr>
      <t>單位：人、每十萬人口、</t>
    </r>
    <r>
      <rPr>
        <sz val="11"/>
        <rFont val="Times New Roman"/>
        <family val="1"/>
      </rPr>
      <t>%</t>
    </r>
  </si>
  <si>
    <r>
      <rPr>
        <sz val="10"/>
        <rFont val="標楷體"/>
        <family val="4"/>
      </rPr>
      <t>死亡</t>
    </r>
  </si>
  <si>
    <r>
      <rPr>
        <sz val="10"/>
        <rFont val="標楷體"/>
        <family val="4"/>
      </rPr>
      <t>死亡人數</t>
    </r>
  </si>
  <si>
    <r>
      <rPr>
        <sz val="10"/>
        <rFont val="標楷體"/>
        <family val="4"/>
      </rPr>
      <t>國際死因</t>
    </r>
  </si>
  <si>
    <r>
      <rPr>
        <sz val="10"/>
        <rFont val="標楷體"/>
        <family val="4"/>
      </rPr>
      <t>死亡原因</t>
    </r>
  </si>
  <si>
    <r>
      <rPr>
        <sz val="10"/>
        <rFont val="標楷體"/>
        <family val="4"/>
      </rPr>
      <t>死亡率</t>
    </r>
  </si>
  <si>
    <r>
      <rPr>
        <sz val="10"/>
        <rFont val="標楷體"/>
        <family val="4"/>
      </rPr>
      <t>結構比</t>
    </r>
  </si>
  <si>
    <r>
      <rPr>
        <sz val="10"/>
        <rFont val="標楷體"/>
        <family val="4"/>
      </rPr>
      <t>位</t>
    </r>
  </si>
  <si>
    <r>
      <rPr>
        <sz val="10"/>
        <rFont val="標楷體"/>
        <family val="4"/>
      </rPr>
      <t>分類號碼</t>
    </r>
  </si>
  <si>
    <r>
      <rPr>
        <sz val="10"/>
        <rFont val="標楷體"/>
        <family val="4"/>
      </rPr>
      <t>人數</t>
    </r>
  </si>
  <si>
    <r>
      <rPr>
        <sz val="10"/>
        <rFont val="標楷體"/>
        <family val="4"/>
      </rPr>
      <t>死亡率</t>
    </r>
  </si>
  <si>
    <r>
      <rPr>
        <sz val="10"/>
        <rFont val="標楷體"/>
        <family val="4"/>
      </rPr>
      <t>國際死因</t>
    </r>
  </si>
  <si>
    <r>
      <rPr>
        <sz val="18"/>
        <rFont val="標楷體"/>
        <family val="4"/>
      </rPr>
      <t>表</t>
    </r>
    <r>
      <rPr>
        <sz val="18"/>
        <rFont val="Times New Roman"/>
        <family val="1"/>
      </rPr>
      <t>7</t>
    </r>
    <r>
      <rPr>
        <sz val="18"/>
        <rFont val="標楷體"/>
        <family val="4"/>
      </rPr>
      <t>　</t>
    </r>
    <r>
      <rPr>
        <sz val="18"/>
        <rFont val="Times New Roman"/>
        <family val="1"/>
      </rPr>
      <t>65</t>
    </r>
    <r>
      <rPr>
        <sz val="18"/>
        <rFont val="標楷體"/>
        <family val="4"/>
      </rPr>
      <t>歲以上主要死亡原因</t>
    </r>
  </si>
  <si>
    <r>
      <t>109</t>
    </r>
    <r>
      <rPr>
        <sz val="12"/>
        <rFont val="標楷體"/>
        <family val="4"/>
      </rPr>
      <t>年</t>
    </r>
  </si>
  <si>
    <t>縣市別</t>
  </si>
  <si>
    <t>縣市別</t>
  </si>
  <si>
    <t xml:space="preserve">   非病死或非自然死</t>
  </si>
  <si>
    <t>他殺</t>
  </si>
  <si>
    <t>其他</t>
  </si>
  <si>
    <t>跌倒(落)</t>
  </si>
  <si>
    <t>暴露於煙霧、火災與火焰</t>
  </si>
  <si>
    <t>意外溺死或淹沒</t>
  </si>
  <si>
    <t>機動車交通事故</t>
  </si>
  <si>
    <t>總  計</t>
  </si>
  <si>
    <t>總  計</t>
  </si>
  <si>
    <t>新北市</t>
  </si>
  <si>
    <t>臺北市</t>
  </si>
  <si>
    <t>桃園市</t>
  </si>
  <si>
    <t>臺中市</t>
  </si>
  <si>
    <t>臺南市</t>
  </si>
  <si>
    <t>高雄市</t>
  </si>
  <si>
    <t>宜蘭縣</t>
  </si>
  <si>
    <t>新竹縣</t>
  </si>
  <si>
    <t>苗栗縣</t>
  </si>
  <si>
    <t>彰化縣</t>
  </si>
  <si>
    <t>彰化縣</t>
  </si>
  <si>
    <t>南投縣</t>
  </si>
  <si>
    <t>南投縣</t>
  </si>
  <si>
    <t>雲林縣</t>
  </si>
  <si>
    <t>雲林縣</t>
  </si>
  <si>
    <t>屏東縣</t>
  </si>
  <si>
    <t>基隆市</t>
  </si>
  <si>
    <t>新竹市</t>
  </si>
  <si>
    <t>嘉義市</t>
  </si>
  <si>
    <t>金門縣</t>
  </si>
  <si>
    <t>連江縣</t>
  </si>
  <si>
    <r>
      <rPr>
        <sz val="18"/>
        <rFont val="標楷體"/>
        <family val="4"/>
      </rPr>
      <t>表</t>
    </r>
    <r>
      <rPr>
        <sz val="18"/>
        <rFont val="Times New Roman"/>
        <family val="1"/>
      </rPr>
      <t>13</t>
    </r>
    <r>
      <rPr>
        <sz val="18"/>
        <rFont val="標楷體"/>
        <family val="4"/>
      </rPr>
      <t>　</t>
    </r>
    <r>
      <rPr>
        <sz val="18"/>
        <rFont val="Times New Roman"/>
        <family val="1"/>
      </rPr>
      <t>0-17</t>
    </r>
    <r>
      <rPr>
        <sz val="18"/>
        <rFont val="標楷體"/>
        <family val="4"/>
      </rPr>
      <t>歲兒童及少年非自然死人數統計</t>
    </r>
    <r>
      <rPr>
        <sz val="18"/>
        <rFont val="Times New Roman"/>
        <family val="1"/>
      </rPr>
      <t>-</t>
    </r>
    <r>
      <rPr>
        <sz val="18"/>
        <rFont val="標楷體"/>
        <family val="4"/>
      </rPr>
      <t>按縣市別</t>
    </r>
  </si>
  <si>
    <t>單位：人</t>
  </si>
  <si>
    <t>縣市別</t>
  </si>
  <si>
    <t>自殺</t>
  </si>
  <si>
    <t>因暴露與接觸有毒物質所致的意外中毒</t>
  </si>
  <si>
    <t>桃園市</t>
  </si>
  <si>
    <t>臺中市</t>
  </si>
  <si>
    <t>臺南市</t>
  </si>
  <si>
    <t>高雄市</t>
  </si>
  <si>
    <t>宜蘭縣</t>
  </si>
  <si>
    <t>新竹縣</t>
  </si>
  <si>
    <t>苗栗縣</t>
  </si>
  <si>
    <t>彰化縣</t>
  </si>
  <si>
    <t>南投縣</t>
  </si>
  <si>
    <t>雲林縣</t>
  </si>
  <si>
    <t>嘉義縣</t>
  </si>
  <si>
    <t>屏東縣</t>
  </si>
  <si>
    <t>臺東縣</t>
  </si>
  <si>
    <t>花蓮縣</t>
  </si>
  <si>
    <t>澎湖縣</t>
  </si>
  <si>
    <t>基隆市</t>
  </si>
  <si>
    <t>新竹市</t>
  </si>
  <si>
    <t>嘉義市</t>
  </si>
  <si>
    <t>金門縣</t>
  </si>
  <si>
    <t>連江縣</t>
  </si>
  <si>
    <r>
      <rPr>
        <sz val="18"/>
        <rFont val="標楷體"/>
        <family val="4"/>
      </rPr>
      <t>表</t>
    </r>
    <r>
      <rPr>
        <sz val="18"/>
        <rFont val="Times New Roman"/>
        <family val="1"/>
      </rPr>
      <t>14</t>
    </r>
    <r>
      <rPr>
        <sz val="18"/>
        <rFont val="標楷體"/>
        <family val="4"/>
      </rPr>
      <t>　</t>
    </r>
    <r>
      <rPr>
        <sz val="18"/>
        <rFont val="Times New Roman"/>
        <family val="1"/>
      </rPr>
      <t>0-11</t>
    </r>
    <r>
      <rPr>
        <sz val="18"/>
        <rFont val="標楷體"/>
        <family val="4"/>
      </rPr>
      <t>歲兒童非自然死人數統計</t>
    </r>
    <r>
      <rPr>
        <sz val="18"/>
        <rFont val="Times New Roman"/>
        <family val="1"/>
      </rPr>
      <t>-</t>
    </r>
    <r>
      <rPr>
        <sz val="18"/>
        <rFont val="標楷體"/>
        <family val="4"/>
      </rPr>
      <t>按縣市別</t>
    </r>
  </si>
  <si>
    <t>桃園市</t>
  </si>
  <si>
    <t>臺中市</t>
  </si>
  <si>
    <t>臺南市</t>
  </si>
  <si>
    <t>高雄市</t>
  </si>
  <si>
    <t>宜蘭縣</t>
  </si>
  <si>
    <t>新竹縣</t>
  </si>
  <si>
    <t>彰化縣</t>
  </si>
  <si>
    <t>南投縣</t>
  </si>
  <si>
    <t>雲林縣</t>
  </si>
  <si>
    <t>嘉義縣</t>
  </si>
  <si>
    <t>屏東縣</t>
  </si>
  <si>
    <t>臺東縣</t>
  </si>
  <si>
    <t>花蓮縣</t>
  </si>
  <si>
    <t>澎湖縣</t>
  </si>
  <si>
    <t>基隆市</t>
  </si>
  <si>
    <t>新竹市</t>
  </si>
  <si>
    <t>嘉義市</t>
  </si>
  <si>
    <t>金門縣</t>
  </si>
  <si>
    <t>連江縣</t>
  </si>
  <si>
    <r>
      <rPr>
        <sz val="18"/>
        <rFont val="標楷體"/>
        <family val="4"/>
      </rPr>
      <t>表</t>
    </r>
    <r>
      <rPr>
        <sz val="18"/>
        <rFont val="Times New Roman"/>
        <family val="1"/>
      </rPr>
      <t>16</t>
    </r>
    <r>
      <rPr>
        <sz val="18"/>
        <rFont val="標楷體"/>
        <family val="4"/>
      </rPr>
      <t>　</t>
    </r>
    <r>
      <rPr>
        <sz val="18"/>
        <rFont val="Times New Roman"/>
        <family val="1"/>
      </rPr>
      <t>1-5</t>
    </r>
    <r>
      <rPr>
        <sz val="18"/>
        <rFont val="標楷體"/>
        <family val="4"/>
      </rPr>
      <t>歲兒童非自然死人數統計</t>
    </r>
    <r>
      <rPr>
        <sz val="18"/>
        <rFont val="Times New Roman"/>
        <family val="1"/>
      </rPr>
      <t>-</t>
    </r>
    <r>
      <rPr>
        <sz val="18"/>
        <rFont val="標楷體"/>
        <family val="4"/>
      </rPr>
      <t>按縣市別</t>
    </r>
  </si>
  <si>
    <t>臺北市</t>
  </si>
  <si>
    <t>宜蘭縣</t>
  </si>
  <si>
    <t>新竹縣</t>
  </si>
  <si>
    <t>苗栗縣</t>
  </si>
  <si>
    <t>雲林縣</t>
  </si>
  <si>
    <t>嘉義縣</t>
  </si>
  <si>
    <t>屏東縣</t>
  </si>
  <si>
    <t>臺東縣</t>
  </si>
  <si>
    <t>花蓮縣</t>
  </si>
  <si>
    <t>澎湖縣</t>
  </si>
  <si>
    <t>基隆市</t>
  </si>
  <si>
    <t>新竹市</t>
  </si>
  <si>
    <t>嘉義市</t>
  </si>
  <si>
    <t>金門縣</t>
  </si>
  <si>
    <t>連江縣</t>
  </si>
  <si>
    <t>縣市別</t>
  </si>
  <si>
    <t xml:space="preserve">   非病死或非自然死</t>
  </si>
  <si>
    <t>自殺</t>
  </si>
  <si>
    <t>他殺</t>
  </si>
  <si>
    <t>其他</t>
  </si>
  <si>
    <t>因暴露與接觸有毒物質所致的意外中毒</t>
  </si>
  <si>
    <t>跌倒(落)</t>
  </si>
  <si>
    <t>暴露於煙霧、火災與火焰</t>
  </si>
  <si>
    <t>意外溺死或淹沒</t>
  </si>
  <si>
    <t>機動車交通事故</t>
  </si>
  <si>
    <t>總  計</t>
  </si>
  <si>
    <t>新北市</t>
  </si>
  <si>
    <r>
      <rPr>
        <sz val="18"/>
        <rFont val="標楷體"/>
        <family val="4"/>
      </rPr>
      <t>表</t>
    </r>
    <r>
      <rPr>
        <sz val="18"/>
        <rFont val="Times New Roman"/>
        <family val="1"/>
      </rPr>
      <t>17</t>
    </r>
    <r>
      <rPr>
        <sz val="18"/>
        <rFont val="標楷體"/>
        <family val="4"/>
      </rPr>
      <t>　</t>
    </r>
    <r>
      <rPr>
        <sz val="18"/>
        <rFont val="Times New Roman"/>
        <family val="1"/>
      </rPr>
      <t>6-11</t>
    </r>
    <r>
      <rPr>
        <sz val="18"/>
        <rFont val="標楷體"/>
        <family val="4"/>
      </rPr>
      <t>歲兒童非自然死人數統計</t>
    </r>
    <r>
      <rPr>
        <sz val="18"/>
        <rFont val="Times New Roman"/>
        <family val="1"/>
      </rPr>
      <t>-</t>
    </r>
    <r>
      <rPr>
        <sz val="18"/>
        <rFont val="標楷體"/>
        <family val="4"/>
      </rPr>
      <t>按縣市別</t>
    </r>
  </si>
  <si>
    <t>單位：人</t>
  </si>
  <si>
    <t>臺北市</t>
  </si>
  <si>
    <t>桃園市</t>
  </si>
  <si>
    <t>臺中市</t>
  </si>
  <si>
    <t>臺南市</t>
  </si>
  <si>
    <t>高雄市</t>
  </si>
  <si>
    <t>宜蘭縣</t>
  </si>
  <si>
    <t>新竹縣</t>
  </si>
  <si>
    <t>苗栗縣</t>
  </si>
  <si>
    <t>彰化縣</t>
  </si>
  <si>
    <t>嘉義縣</t>
  </si>
  <si>
    <t>屏東縣</t>
  </si>
  <si>
    <t>臺東縣</t>
  </si>
  <si>
    <t>花蓮縣</t>
  </si>
  <si>
    <t>澎湖縣</t>
  </si>
  <si>
    <t>基隆市</t>
  </si>
  <si>
    <t>新竹市</t>
  </si>
  <si>
    <t>嘉義市</t>
  </si>
  <si>
    <t>金門縣</t>
  </si>
  <si>
    <t>連江縣</t>
  </si>
  <si>
    <t>桃園市</t>
  </si>
  <si>
    <r>
      <rPr>
        <sz val="18"/>
        <rFont val="標楷體"/>
        <family val="4"/>
      </rPr>
      <t>表</t>
    </r>
    <r>
      <rPr>
        <sz val="18"/>
        <rFont val="Times New Roman"/>
        <family val="1"/>
      </rPr>
      <t>18</t>
    </r>
    <r>
      <rPr>
        <sz val="18"/>
        <rFont val="標楷體"/>
        <family val="4"/>
      </rPr>
      <t>　</t>
    </r>
    <r>
      <rPr>
        <sz val="18"/>
        <rFont val="Times New Roman"/>
        <family val="1"/>
      </rPr>
      <t>12-17</t>
    </r>
    <r>
      <rPr>
        <sz val="18"/>
        <rFont val="標楷體"/>
        <family val="4"/>
      </rPr>
      <t>歲少年非自然死人數統計</t>
    </r>
    <r>
      <rPr>
        <sz val="18"/>
        <rFont val="Times New Roman"/>
        <family val="1"/>
      </rPr>
      <t>-</t>
    </r>
    <r>
      <rPr>
        <sz val="18"/>
        <rFont val="標楷體"/>
        <family val="4"/>
      </rPr>
      <t>按縣市別</t>
    </r>
  </si>
  <si>
    <t xml:space="preserve">   非病死或非自然死</t>
  </si>
  <si>
    <t>自殺</t>
  </si>
  <si>
    <t>他殺</t>
  </si>
  <si>
    <t>跌倒(落)</t>
  </si>
  <si>
    <t>暴露於煙霧、火災與火焰</t>
  </si>
  <si>
    <t>意外溺死或淹沒</t>
  </si>
  <si>
    <t>機動車交通事故</t>
  </si>
  <si>
    <t>新北市</t>
  </si>
  <si>
    <t>臺北市</t>
  </si>
  <si>
    <t>臺中市</t>
  </si>
  <si>
    <t>宜蘭縣</t>
  </si>
  <si>
    <t>新竹縣</t>
  </si>
  <si>
    <t>苗栗縣</t>
  </si>
  <si>
    <t>雲林縣</t>
  </si>
  <si>
    <t>嘉義縣</t>
  </si>
  <si>
    <t>臺東縣</t>
  </si>
  <si>
    <t>花蓮縣</t>
  </si>
  <si>
    <t>澎湖縣</t>
  </si>
  <si>
    <t>嘉義市</t>
  </si>
  <si>
    <t>縣市別</t>
  </si>
  <si>
    <t>自殺</t>
  </si>
  <si>
    <t>其他</t>
  </si>
  <si>
    <t>因暴露與接觸有毒物質所致的意外中毒</t>
  </si>
  <si>
    <t>跌倒(落)</t>
  </si>
  <si>
    <t>暴露於煙霧、火災與火焰</t>
  </si>
  <si>
    <t>意外溺死或淹沒</t>
  </si>
  <si>
    <t>總  計</t>
  </si>
  <si>
    <t>新北市</t>
  </si>
  <si>
    <t>臺北市</t>
  </si>
  <si>
    <t>桃園市</t>
  </si>
  <si>
    <t>臺中市</t>
  </si>
  <si>
    <t>臺南市</t>
  </si>
  <si>
    <t>臺東縣</t>
  </si>
  <si>
    <t>花蓮縣</t>
  </si>
  <si>
    <r>
      <rPr>
        <sz val="18"/>
        <rFont val="標楷體"/>
        <family val="4"/>
      </rPr>
      <t>表</t>
    </r>
    <r>
      <rPr>
        <sz val="18"/>
        <rFont val="Times New Roman"/>
        <family val="1"/>
      </rPr>
      <t>15</t>
    </r>
    <r>
      <rPr>
        <sz val="18"/>
        <rFont val="標楷體"/>
        <family val="4"/>
      </rPr>
      <t>　嬰兒非自然死人數統計</t>
    </r>
    <r>
      <rPr>
        <sz val="18"/>
        <rFont val="Times New Roman"/>
        <family val="1"/>
      </rPr>
      <t>-</t>
    </r>
    <r>
      <rPr>
        <sz val="18"/>
        <rFont val="標楷體"/>
        <family val="4"/>
      </rPr>
      <t>按縣市別</t>
    </r>
  </si>
  <si>
    <t>單位：人</t>
  </si>
  <si>
    <t xml:space="preserve">   非病死或非自然死</t>
  </si>
  <si>
    <t>他殺</t>
  </si>
  <si>
    <t>彰化縣</t>
  </si>
  <si>
    <t>嘉義縣</t>
  </si>
  <si>
    <t>澎湖縣</t>
  </si>
  <si>
    <t>新竹市</t>
  </si>
  <si>
    <t>金門縣</t>
  </si>
  <si>
    <r>
      <rPr>
        <sz val="18"/>
        <rFont val="標楷體"/>
        <family val="4"/>
      </rPr>
      <t>表</t>
    </r>
    <r>
      <rPr>
        <sz val="18"/>
        <rFont val="Times New Roman"/>
        <family val="1"/>
      </rPr>
      <t>1</t>
    </r>
    <r>
      <rPr>
        <sz val="18"/>
        <rFont val="標楷體"/>
        <family val="4"/>
      </rPr>
      <t>　主要死亡原因</t>
    </r>
  </si>
  <si>
    <t>合            計</t>
  </si>
  <si>
    <t>男            性</t>
  </si>
  <si>
    <t>女            性</t>
  </si>
  <si>
    <r>
      <rPr>
        <sz val="10"/>
        <rFont val="標楷體"/>
        <family val="4"/>
      </rPr>
      <t>每十萬人口</t>
    </r>
  </si>
  <si>
    <r>
      <rPr>
        <sz val="10"/>
        <rFont val="標楷體"/>
        <family val="4"/>
      </rPr>
      <t>標準化</t>
    </r>
  </si>
  <si>
    <t>A00-Y98</t>
  </si>
  <si>
    <t>所有死亡原因</t>
  </si>
  <si>
    <t>I01-I02.0, I05-I09, I20-I25, I27, I30-I52</t>
  </si>
  <si>
    <t>J12-J18</t>
  </si>
  <si>
    <t>肺炎</t>
  </si>
  <si>
    <t>V01-X59, Y85-Y86</t>
  </si>
  <si>
    <t>其他</t>
  </si>
  <si>
    <t>原位與良性腫瘤（惡性腫瘤除外）</t>
  </si>
  <si>
    <t>骨骼肌肉系統及結締組織之疾病</t>
  </si>
  <si>
    <r>
      <rPr>
        <sz val="18"/>
        <rFont val="標楷體"/>
        <family val="4"/>
      </rPr>
      <t>表</t>
    </r>
    <r>
      <rPr>
        <sz val="18"/>
        <rFont val="Times New Roman"/>
        <family val="1"/>
      </rPr>
      <t>2</t>
    </r>
    <r>
      <rPr>
        <sz val="18"/>
        <rFont val="標楷體"/>
        <family val="4"/>
      </rPr>
      <t>　嬰兒主要死亡原因</t>
    </r>
  </si>
  <si>
    <r>
      <rPr>
        <sz val="11"/>
        <rFont val="標楷體"/>
        <family val="4"/>
      </rPr>
      <t>單位：人、每十萬活產、</t>
    </r>
    <r>
      <rPr>
        <sz val="11"/>
        <rFont val="Times New Roman"/>
        <family val="1"/>
      </rPr>
      <t>%</t>
    </r>
  </si>
  <si>
    <t>Q00-Q99</t>
  </si>
  <si>
    <t>先天性畸形、變形及染色體異常</t>
  </si>
  <si>
    <t>P20-P28　</t>
  </si>
  <si>
    <t>源於周產期的呼吸性疾患</t>
  </si>
  <si>
    <t>P05-P08</t>
  </si>
  <si>
    <t>與妊娠長短及胎兒生長有關的疾患</t>
  </si>
  <si>
    <t>R95</t>
  </si>
  <si>
    <t>嬰兒猝死症候群（SIDS）</t>
  </si>
  <si>
    <t>P35-P39</t>
  </si>
  <si>
    <t>特發於周產期的感染</t>
  </si>
  <si>
    <t>P50-P61</t>
  </si>
  <si>
    <t>胎兒及新生兒出血及血液疾患</t>
  </si>
  <si>
    <t>心臟疾病（高血壓性心臟病除外）</t>
  </si>
  <si>
    <t>P00-P04</t>
  </si>
  <si>
    <t>母體因素及懷孕、分娩、生產之併發症所影響之胎兒及新生兒</t>
  </si>
  <si>
    <r>
      <rPr>
        <sz val="18"/>
        <rFont val="標楷體"/>
        <family val="4"/>
      </rPr>
      <t>表</t>
    </r>
    <r>
      <rPr>
        <sz val="18"/>
        <rFont val="Times New Roman"/>
        <family val="1"/>
      </rPr>
      <t>4</t>
    </r>
    <r>
      <rPr>
        <sz val="18"/>
        <rFont val="標楷體"/>
        <family val="4"/>
      </rPr>
      <t>　</t>
    </r>
    <r>
      <rPr>
        <sz val="18"/>
        <rFont val="Times New Roman"/>
        <family val="1"/>
      </rPr>
      <t>15-24</t>
    </r>
    <r>
      <rPr>
        <sz val="18"/>
        <rFont val="標楷體"/>
        <family val="4"/>
      </rPr>
      <t>歲主要死亡原因</t>
    </r>
  </si>
  <si>
    <r>
      <rPr>
        <sz val="18"/>
        <rFont val="標楷體"/>
        <family val="4"/>
      </rPr>
      <t>表</t>
    </r>
    <r>
      <rPr>
        <sz val="18"/>
        <rFont val="Times New Roman"/>
        <family val="1"/>
      </rPr>
      <t>5</t>
    </r>
    <r>
      <rPr>
        <sz val="18"/>
        <rFont val="標楷體"/>
        <family val="4"/>
      </rPr>
      <t>　</t>
    </r>
    <r>
      <rPr>
        <sz val="18"/>
        <rFont val="Times New Roman"/>
        <family val="1"/>
      </rPr>
      <t>25-44</t>
    </r>
    <r>
      <rPr>
        <sz val="18"/>
        <rFont val="標楷體"/>
        <family val="4"/>
      </rPr>
      <t>歲主要死亡原因</t>
    </r>
  </si>
  <si>
    <r>
      <rPr>
        <sz val="18"/>
        <rFont val="標楷體"/>
        <family val="4"/>
      </rPr>
      <t>表</t>
    </r>
    <r>
      <rPr>
        <sz val="18"/>
        <rFont val="Times New Roman"/>
        <family val="1"/>
      </rPr>
      <t>6</t>
    </r>
    <r>
      <rPr>
        <sz val="18"/>
        <rFont val="標楷體"/>
        <family val="4"/>
      </rPr>
      <t>　</t>
    </r>
    <r>
      <rPr>
        <sz val="18"/>
        <rFont val="Times New Roman"/>
        <family val="1"/>
      </rPr>
      <t>45-64</t>
    </r>
    <r>
      <rPr>
        <sz val="18"/>
        <rFont val="標楷體"/>
        <family val="4"/>
      </rPr>
      <t>歲主要死亡原因</t>
    </r>
  </si>
  <si>
    <r>
      <rPr>
        <sz val="18"/>
        <rFont val="標楷體"/>
        <family val="4"/>
      </rPr>
      <t>表</t>
    </r>
    <r>
      <rPr>
        <sz val="18"/>
        <rFont val="Times New Roman"/>
        <family val="1"/>
      </rPr>
      <t>8</t>
    </r>
    <r>
      <rPr>
        <sz val="18"/>
        <rFont val="標楷體"/>
        <family val="4"/>
      </rPr>
      <t>　</t>
    </r>
    <r>
      <rPr>
        <sz val="18"/>
        <rFont val="Times New Roman"/>
        <family val="1"/>
      </rPr>
      <t>0-17</t>
    </r>
    <r>
      <rPr>
        <sz val="18"/>
        <rFont val="標楷體"/>
        <family val="4"/>
      </rPr>
      <t>歲兒童及少年主要死亡原因</t>
    </r>
  </si>
  <si>
    <r>
      <rPr>
        <sz val="18"/>
        <rFont val="標楷體"/>
        <family val="4"/>
      </rPr>
      <t>表</t>
    </r>
    <r>
      <rPr>
        <sz val="18"/>
        <rFont val="Times New Roman"/>
        <family val="1"/>
      </rPr>
      <t>9</t>
    </r>
    <r>
      <rPr>
        <sz val="18"/>
        <rFont val="標楷體"/>
        <family val="4"/>
      </rPr>
      <t>　</t>
    </r>
    <r>
      <rPr>
        <sz val="18"/>
        <rFont val="Times New Roman"/>
        <family val="1"/>
      </rPr>
      <t>0-11</t>
    </r>
    <r>
      <rPr>
        <sz val="18"/>
        <rFont val="標楷體"/>
        <family val="4"/>
      </rPr>
      <t>歲兒童主要死亡原因</t>
    </r>
  </si>
  <si>
    <r>
      <rPr>
        <sz val="18"/>
        <rFont val="標楷體"/>
        <family val="4"/>
      </rPr>
      <t>表</t>
    </r>
    <r>
      <rPr>
        <sz val="18"/>
        <rFont val="Times New Roman"/>
        <family val="1"/>
      </rPr>
      <t>10</t>
    </r>
    <r>
      <rPr>
        <sz val="18"/>
        <rFont val="標楷體"/>
        <family val="4"/>
      </rPr>
      <t>　</t>
    </r>
    <r>
      <rPr>
        <sz val="18"/>
        <rFont val="Times New Roman"/>
        <family val="1"/>
      </rPr>
      <t>1-5</t>
    </r>
    <r>
      <rPr>
        <sz val="18"/>
        <rFont val="標楷體"/>
        <family val="4"/>
      </rPr>
      <t>歲兒童主要死亡原因</t>
    </r>
  </si>
  <si>
    <r>
      <rPr>
        <sz val="18"/>
        <rFont val="標楷體"/>
        <family val="4"/>
      </rPr>
      <t>表</t>
    </r>
    <r>
      <rPr>
        <sz val="18"/>
        <rFont val="Times New Roman"/>
        <family val="1"/>
      </rPr>
      <t>11</t>
    </r>
    <r>
      <rPr>
        <sz val="18"/>
        <rFont val="標楷體"/>
        <family val="4"/>
      </rPr>
      <t>　</t>
    </r>
    <r>
      <rPr>
        <sz val="18"/>
        <rFont val="Times New Roman"/>
        <family val="1"/>
      </rPr>
      <t>6-11</t>
    </r>
    <r>
      <rPr>
        <sz val="18"/>
        <rFont val="標楷體"/>
        <family val="4"/>
      </rPr>
      <t>歲兒童主要死亡原因</t>
    </r>
  </si>
  <si>
    <r>
      <rPr>
        <sz val="18"/>
        <rFont val="標楷體"/>
        <family val="4"/>
      </rPr>
      <t>表</t>
    </r>
    <r>
      <rPr>
        <sz val="18"/>
        <rFont val="Times New Roman"/>
        <family val="1"/>
      </rPr>
      <t>12</t>
    </r>
    <r>
      <rPr>
        <sz val="18"/>
        <rFont val="標楷體"/>
        <family val="4"/>
      </rPr>
      <t>　</t>
    </r>
    <r>
      <rPr>
        <sz val="18"/>
        <rFont val="Times New Roman"/>
        <family val="1"/>
      </rPr>
      <t>12-17</t>
    </r>
    <r>
      <rPr>
        <sz val="18"/>
        <rFont val="標楷體"/>
        <family val="4"/>
      </rPr>
      <t>歲少年主要死亡原因</t>
    </r>
  </si>
  <si>
    <t>J66, J68-J69</t>
  </si>
  <si>
    <t>肇因於吸入外物之肺部病況（塵肺症及肺炎除外）</t>
  </si>
  <si>
    <r>
      <t>110</t>
    </r>
    <r>
      <rPr>
        <sz val="12"/>
        <rFont val="標楷體"/>
        <family val="4"/>
      </rPr>
      <t>年</t>
    </r>
  </si>
  <si>
    <r>
      <rPr>
        <sz val="12"/>
        <rFont val="標楷體"/>
        <family val="4"/>
      </rPr>
      <t>民國</t>
    </r>
    <r>
      <rPr>
        <sz val="12"/>
        <rFont val="Times New Roman"/>
        <family val="1"/>
      </rPr>
      <t>111</t>
    </r>
    <r>
      <rPr>
        <sz val="12"/>
        <rFont val="標楷體"/>
        <family val="4"/>
      </rPr>
      <t>年</t>
    </r>
  </si>
  <si>
    <t>A00-Y98</t>
  </si>
  <si>
    <t>所有死亡原因</t>
  </si>
  <si>
    <t>C00-C97</t>
  </si>
  <si>
    <t>惡性腫瘤</t>
  </si>
  <si>
    <t>I01-I02.0, I05-I09, I20-I25, I27, I30-I52</t>
  </si>
  <si>
    <t>心臟疾病（高血壓性疾病除外）</t>
  </si>
  <si>
    <t>U07.1</t>
  </si>
  <si>
    <t>嚴重特殊傳染性肺炎（COVID-19）</t>
  </si>
  <si>
    <t>J12-J18</t>
  </si>
  <si>
    <t>肺炎</t>
  </si>
  <si>
    <t>E10-E14</t>
  </si>
  <si>
    <t>糖尿病</t>
  </si>
  <si>
    <t>I60-I69</t>
  </si>
  <si>
    <t>腦血管疾病</t>
  </si>
  <si>
    <t>I10-I15</t>
  </si>
  <si>
    <t>高血壓性疾病</t>
  </si>
  <si>
    <t>V01-X59, Y85-Y86</t>
  </si>
  <si>
    <t>事故傷害</t>
  </si>
  <si>
    <t>J40-J47</t>
  </si>
  <si>
    <t>慢性下呼吸道疾病</t>
  </si>
  <si>
    <t>N00-N07, N17-N19, N25-N27</t>
  </si>
  <si>
    <t>腎炎、腎病症候群及腎病變</t>
  </si>
  <si>
    <t>K70, K73-K74</t>
  </si>
  <si>
    <t>慢性肝病及肝硬化</t>
  </si>
  <si>
    <t>F01-F03</t>
  </si>
  <si>
    <t>血管性及未明示之失智症</t>
  </si>
  <si>
    <t>X60-X84, Y87.0</t>
  </si>
  <si>
    <t>蓄意自我傷害（自殺）</t>
  </si>
  <si>
    <t>R54</t>
  </si>
  <si>
    <t>衰老/老邁</t>
  </si>
  <si>
    <t>A40-A41</t>
  </si>
  <si>
    <t>敗血症</t>
  </si>
  <si>
    <t>附註: 1. 111年年中人口數計 23,319,977人,男性 11,538,916,女性 11,781,061人。</t>
  </si>
  <si>
    <t>U071</t>
  </si>
  <si>
    <t>嚴重特殊傳染性肺炎（COVID-19）</t>
  </si>
  <si>
    <t>K70-K76</t>
  </si>
  <si>
    <t>肝臟疾病</t>
  </si>
  <si>
    <t>附註: 111年出生數計137,413 人,男性71,208 人,女性 66,205 人。</t>
  </si>
  <si>
    <t>Q00-Q99</t>
  </si>
  <si>
    <t>先天性畸形變形及染色體異常</t>
  </si>
  <si>
    <t>X85-Y09, Y87.1</t>
  </si>
  <si>
    <t>加害（他殺）</t>
  </si>
  <si>
    <t>D00-D48</t>
  </si>
  <si>
    <t>D50-D64</t>
  </si>
  <si>
    <t>貧血</t>
  </si>
  <si>
    <t>A00-A09</t>
  </si>
  <si>
    <t>腸道感染症</t>
  </si>
  <si>
    <t>B15-B19</t>
  </si>
  <si>
    <t>病毒性肝炎</t>
  </si>
  <si>
    <t>G12</t>
  </si>
  <si>
    <t>椎骨肌肉萎縮及有關聯之症候群</t>
  </si>
  <si>
    <t>M00-M99</t>
  </si>
  <si>
    <t>骨骼肌肉系統及結締組織之疾病</t>
  </si>
  <si>
    <t>J20-J21</t>
  </si>
  <si>
    <t>急性支氣管炎及急性細支氣管炎</t>
  </si>
  <si>
    <t>K80-K82</t>
  </si>
  <si>
    <t>膽結石及其他膽囊疾患</t>
  </si>
  <si>
    <t>A15-A19</t>
  </si>
  <si>
    <t>結核病</t>
  </si>
  <si>
    <t>附註: 111年15-24歲年中人口數計2,461,362 人,男性1,284,167 人,女性 1,177,195 人。</t>
  </si>
  <si>
    <t>I71</t>
  </si>
  <si>
    <t>主動脈瘤及剝離</t>
  </si>
  <si>
    <t>O00-O99</t>
  </si>
  <si>
    <t>妊娠(懷孕)、生產及產褥期</t>
  </si>
  <si>
    <t>附註: 111年25-44歲年中人口數計6,905,164 人,男性3,496,380 人,女性 3,408,784 人。</t>
  </si>
  <si>
    <t>附註: 111年45-64歲年中人口數計7,086,501 人,男性3,455,198 人,女性 3,631,303 人。</t>
  </si>
  <si>
    <t>G20-G21</t>
  </si>
  <si>
    <t>帕金森病</t>
  </si>
  <si>
    <t>附註: 111年65歲以上年中人口數計4,012,413 人,男性1,821,994 人,女性 2,190,419 人。</t>
  </si>
  <si>
    <t>P00-P96</t>
  </si>
  <si>
    <t>源於周產期的特定病況</t>
  </si>
  <si>
    <t>R95</t>
  </si>
  <si>
    <t>嬰兒猝死症候群（SIDS）</t>
  </si>
  <si>
    <t>G00, G03</t>
  </si>
  <si>
    <t>腦膜炎</t>
  </si>
  <si>
    <t>附註: 111年0-17歲年中人口數計3,474,937 人,男性1,805,350 人,女性 1,669,587 人。</t>
  </si>
  <si>
    <t>附註: 111年0-11歲年中人口數計2,280,068 人,男性1,181,380 人,女性 1,098,689 人。</t>
  </si>
  <si>
    <t>附註: 111年1-5歲年中人口數計899,920 人,男性466,058 人,女性 433,862 人。</t>
  </si>
  <si>
    <t>K80-K82</t>
  </si>
  <si>
    <t>膽結石及其他膽囊疾患</t>
  </si>
  <si>
    <t>附註: 111年6-11歲年中人口數計1,239,685 人,男性642,681 人,女性 597,004 人。</t>
  </si>
  <si>
    <t>L00-L99</t>
  </si>
  <si>
    <t>皮膚及皮下組織疾病</t>
  </si>
  <si>
    <t>附註: 111年12-17歲年中人口數計1,194,869 人,男性623,971 人,女性 570,898 人。</t>
  </si>
  <si>
    <r>
      <t>民國</t>
    </r>
    <r>
      <rPr>
        <sz val="12"/>
        <rFont val="Times New Roman"/>
        <family val="1"/>
      </rPr>
      <t>111</t>
    </r>
    <r>
      <rPr>
        <sz val="12"/>
        <rFont val="標楷體"/>
        <family val="4"/>
      </rPr>
      <t>年</t>
    </r>
  </si>
  <si>
    <r>
      <t>111</t>
    </r>
    <r>
      <rPr>
        <sz val="12"/>
        <rFont val="標楷體"/>
        <family val="4"/>
      </rPr>
      <t>年</t>
    </r>
  </si>
  <si>
    <r>
      <rPr>
        <sz val="12"/>
        <rFont val="標楷體"/>
        <family val="4"/>
      </rPr>
      <t>民國</t>
    </r>
    <r>
      <rPr>
        <sz val="12"/>
        <rFont val="Times New Roman"/>
        <family val="1"/>
      </rPr>
      <t>97-111</t>
    </r>
    <r>
      <rPr>
        <sz val="12"/>
        <rFont val="標楷體"/>
        <family val="4"/>
      </rPr>
      <t>年</t>
    </r>
  </si>
  <si>
    <r>
      <rPr>
        <sz val="18"/>
        <rFont val="標楷體"/>
        <family val="4"/>
      </rPr>
      <t>表</t>
    </r>
    <r>
      <rPr>
        <sz val="18"/>
        <rFont val="Times New Roman"/>
        <family val="1"/>
      </rPr>
      <t>3</t>
    </r>
    <r>
      <rPr>
        <sz val="18"/>
        <rFont val="標楷體"/>
        <family val="4"/>
      </rPr>
      <t>　</t>
    </r>
    <r>
      <rPr>
        <sz val="18"/>
        <rFont val="Times New Roman"/>
        <family val="1"/>
      </rPr>
      <t>1-14</t>
    </r>
    <r>
      <rPr>
        <sz val="18"/>
        <rFont val="標楷體"/>
        <family val="4"/>
      </rPr>
      <t>歲主要死亡原因</t>
    </r>
  </si>
  <si>
    <t>J66, J68-J69</t>
  </si>
  <si>
    <t>肇因於吸入外物之肺部病況（塵肺症及肺炎除外）</t>
  </si>
  <si>
    <t>附註: 111年1-14歲年中人口數計2,714,076 人,男性1,408,538 人,女性 1,305,538 人。</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</si>
</sst>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
    <numFmt numFmtId="177" formatCode="m&quot;月&quot;d&quot;日&quot;"/>
    <numFmt numFmtId="178" formatCode="&quot;$&quot;#,##0_);[Red]\(&quot;$&quot;#,##0\)"/>
    <numFmt numFmtId="179" formatCode="0.0_ "/>
    <numFmt numFmtId="180" formatCode="_-* #,##0.0_-;\-* #,##0.0_-;_-* &quot;-&quot;?_-;_-@_-"/>
    <numFmt numFmtId="181" formatCode="_(&quot;$&quot;* #,##0_);_(&quot;$&quot;* \(#,##0\);_(&quot;$&quot;* &quot;-&quot;_);_(@_)"/>
    <numFmt numFmtId="182" formatCode="_(&quot;$&quot;* #,##0.00_);_(&quot;$&quot;* \(#,##0.00\);_(&quot;$&quot;* &quot;-&quot;??_);_(@_)"/>
    <numFmt numFmtId="183" formatCode="0_)"/>
    <numFmt numFmtId="184" formatCode="0.00_);[Red]\(0.00\)"/>
    <numFmt numFmtId="185" formatCode="_-* #,##0.0_-;\-* #,##0.0_-;_-* &quot;-&quot;??_-;_-@_-"/>
    <numFmt numFmtId="186" formatCode="#,##0_);[Red]\(#,##0\)"/>
    <numFmt numFmtId="187" formatCode="0_ ;[Red]\-0\ "/>
    <numFmt numFmtId="188" formatCode="#,##0.0_ "/>
  </numFmts>
  <fonts count="67">
    <font>
      <sz val="12"/>
      <name val="新細明體"/>
      <family val="1"/>
    </font>
    <font>
      <sz val="9"/>
      <name val="新細明體"/>
      <family val="1"/>
    </font>
    <font>
      <sz val="18"/>
      <name val="標楷體"/>
      <family val="4"/>
    </font>
    <font>
      <sz val="18"/>
      <name val="Times New Roman"/>
      <family val="1"/>
    </font>
    <font>
      <sz val="12"/>
      <name val="標楷體"/>
      <family val="4"/>
    </font>
    <font>
      <sz val="10"/>
      <name val="標楷體"/>
      <family val="4"/>
    </font>
    <font>
      <sz val="11"/>
      <name val="標楷體"/>
      <family val="4"/>
    </font>
    <font>
      <sz val="9"/>
      <name val="標楷體"/>
      <family val="4"/>
    </font>
    <font>
      <sz val="12"/>
      <name val="Times New Roman"/>
      <family val="1"/>
    </font>
    <font>
      <sz val="10"/>
      <name val="Times New Roman"/>
      <family val="1"/>
    </font>
    <font>
      <sz val="9"/>
      <name val="Times New Roman"/>
      <family val="1"/>
    </font>
    <font>
      <sz val="11"/>
      <name val="Times New Roman"/>
      <family val="1"/>
    </font>
    <font>
      <sz val="12"/>
      <color indexed="8"/>
      <name val="新細明體"/>
      <family val="1"/>
    </font>
    <font>
      <sz val="12"/>
      <name val="Courier"/>
      <family val="3"/>
    </font>
    <font>
      <b/>
      <sz val="12"/>
      <name val="標楷體"/>
      <family val="4"/>
    </font>
    <font>
      <sz val="8"/>
      <name val="Times New Roman"/>
      <family val="1"/>
    </font>
    <font>
      <u val="single"/>
      <sz val="12"/>
      <color indexed="12"/>
      <name val="Times New Roman"/>
      <family val="1"/>
    </font>
    <font>
      <u val="single"/>
      <sz val="12"/>
      <color indexed="12"/>
      <name val="標楷體"/>
      <family val="4"/>
    </font>
    <font>
      <b/>
      <sz val="10"/>
      <name val="標楷體"/>
      <family val="4"/>
    </font>
    <font>
      <sz val="10"/>
      <name val="Arial"/>
      <family val="2"/>
    </font>
    <font>
      <b/>
      <sz val="12"/>
      <name val="Helvetica"/>
      <family val="2"/>
    </font>
    <font>
      <b/>
      <sz val="18"/>
      <name val="Arial"/>
      <family val="2"/>
    </font>
    <font>
      <b/>
      <sz val="12"/>
      <name val="Arial"/>
      <family val="2"/>
    </font>
    <font>
      <sz val="9"/>
      <name val="Helvetica"/>
      <family val="2"/>
    </font>
    <font>
      <b/>
      <i/>
      <sz val="9"/>
      <name val="Helvetica"/>
      <family val="2"/>
    </font>
    <font>
      <sz val="8.5"/>
      <name val="Times New Roman"/>
      <family val="1"/>
    </font>
    <font>
      <sz val="12"/>
      <name val="細明體"/>
      <family val="3"/>
    </font>
    <font>
      <b/>
      <sz val="12"/>
      <name val="Times New Roman"/>
      <family val="1"/>
    </font>
    <font>
      <sz val="8"/>
      <name val="標楷體"/>
      <family val="4"/>
    </font>
    <font>
      <sz val="12"/>
      <name val="Times"/>
      <family val="1"/>
    </font>
    <font>
      <sz val="12"/>
      <color indexed="9"/>
      <name val="新細明體"/>
      <family val="1"/>
    </font>
    <font>
      <u val="single"/>
      <sz val="10.8"/>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Times New Roman"/>
      <family val="1"/>
    </font>
    <font>
      <sz val="12"/>
      <color theme="1"/>
      <name val="Calibri"/>
      <family val="1"/>
    </font>
    <font>
      <sz val="12"/>
      <color theme="0"/>
      <name val="Calibri"/>
      <family val="1"/>
    </font>
    <font>
      <u val="single"/>
      <sz val="10.8"/>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26">
    <border>
      <left/>
      <right/>
      <top/>
      <bottom/>
      <diagonal/>
    </border>
    <border>
      <left>
        <color indexed="63"/>
      </left>
      <right>
        <color indexed="63"/>
      </right>
      <top style="thin"/>
      <bottom>
        <color indexed="63"/>
      </bottom>
    </border>
    <border>
      <left/>
      <right/>
      <top style="double">
        <color indexed="63"/>
      </top>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s>
  <cellStyleXfs count="11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3" fontId="19" fillId="0" borderId="0" applyFont="0" applyFill="0" applyBorder="0" applyAlignment="0" applyProtection="0"/>
    <xf numFmtId="181" fontId="9" fillId="0" borderId="0" applyFont="0" applyFill="0" applyBorder="0" applyAlignment="0" applyProtection="0"/>
    <xf numFmtId="182" fontId="9" fillId="0" borderId="0" applyFont="0" applyFill="0" applyBorder="0" applyAlignment="0" applyProtection="0"/>
    <xf numFmtId="5" fontId="19" fillId="0" borderId="0" applyFont="0" applyFill="0" applyBorder="0" applyAlignment="0" applyProtection="0"/>
    <xf numFmtId="14" fontId="19" fillId="0" borderId="0" applyFont="0" applyFill="0" applyBorder="0" applyAlignment="0" applyProtection="0"/>
    <xf numFmtId="2" fontId="19" fillId="0" borderId="0" applyFont="0" applyFill="0" applyBorder="0" applyAlignment="0" applyProtection="0"/>
    <xf numFmtId="183" fontId="20" fillId="0" borderId="1" applyNumberFormat="0" applyFill="0" applyBorder="0" applyProtection="0">
      <alignment horizontal="left"/>
    </xf>
    <xf numFmtId="0" fontId="21" fillId="0" borderId="0" applyNumberFormat="0" applyFont="0" applyFill="0" applyAlignment="0" applyProtection="0"/>
    <xf numFmtId="0" fontId="22" fillId="0" borderId="0" applyNumberFormat="0" applyFont="0" applyFill="0" applyAlignment="0" applyProtection="0"/>
    <xf numFmtId="0" fontId="9" fillId="0" borderId="0">
      <alignment/>
      <protection/>
    </xf>
    <xf numFmtId="10" fontId="19" fillId="0" borderId="0" applyFont="0" applyFill="0" applyBorder="0" applyAlignment="0" applyProtection="0"/>
    <xf numFmtId="183" fontId="23" fillId="0" borderId="1" applyNumberFormat="0" applyFill="0" applyBorder="0" applyProtection="0">
      <alignment horizontal="left"/>
    </xf>
    <xf numFmtId="183" fontId="23" fillId="0" borderId="1" applyNumberFormat="0" applyFill="0" applyBorder="0" applyProtection="0">
      <alignment horizontal="right"/>
    </xf>
    <xf numFmtId="0" fontId="19" fillId="0" borderId="2" applyNumberFormat="0" applyFont="0" applyBorder="0" applyAlignment="0" applyProtection="0"/>
    <xf numFmtId="183" fontId="24" fillId="0" borderId="0" applyNumberFormat="0" applyFill="0" applyBorder="0" applyAlignment="0" applyProtection="0"/>
    <xf numFmtId="0" fontId="48" fillId="0" borderId="0">
      <alignment vertical="center"/>
      <protection/>
    </xf>
    <xf numFmtId="0" fontId="0" fillId="0" borderId="0">
      <alignment/>
      <protection/>
    </xf>
    <xf numFmtId="0" fontId="48" fillId="0" borderId="0">
      <alignment vertical="center"/>
      <protection/>
    </xf>
    <xf numFmtId="0" fontId="0" fillId="0" borderId="0">
      <alignment/>
      <protection/>
    </xf>
    <xf numFmtId="0" fontId="48" fillId="0" borderId="0">
      <alignment vertical="center"/>
      <protection/>
    </xf>
    <xf numFmtId="0" fontId="0" fillId="0" borderId="0">
      <alignment/>
      <protection/>
    </xf>
    <xf numFmtId="0" fontId="48" fillId="0" borderId="0">
      <alignment vertical="center"/>
      <protection/>
    </xf>
    <xf numFmtId="0" fontId="13" fillId="0" borderId="0">
      <alignment/>
      <protection/>
    </xf>
    <xf numFmtId="0" fontId="0" fillId="0" borderId="0">
      <alignment vertical="center"/>
      <protection/>
    </xf>
    <xf numFmtId="0" fontId="48" fillId="0" borderId="0">
      <alignment vertical="center"/>
      <protection/>
    </xf>
    <xf numFmtId="0" fontId="48" fillId="0" borderId="0">
      <alignment vertical="center"/>
      <protection/>
    </xf>
    <xf numFmtId="0" fontId="12" fillId="0" borderId="0">
      <alignment vertical="center"/>
      <protection/>
    </xf>
    <xf numFmtId="0" fontId="8" fillId="0" borderId="0">
      <alignment/>
      <protection/>
    </xf>
    <xf numFmtId="0" fontId="48"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48" fillId="0" borderId="0">
      <alignment vertical="center"/>
      <protection/>
    </xf>
    <xf numFmtId="0" fontId="0" fillId="0" borderId="0">
      <alignment/>
      <protection/>
    </xf>
    <xf numFmtId="0" fontId="48" fillId="0" borderId="0">
      <alignment vertical="center"/>
      <protection/>
    </xf>
    <xf numFmtId="0" fontId="0" fillId="0" borderId="0">
      <alignment/>
      <protection/>
    </xf>
    <xf numFmtId="0" fontId="48" fillId="0" borderId="0">
      <alignment vertical="center"/>
      <protection/>
    </xf>
    <xf numFmtId="0" fontId="0" fillId="0" borderId="0">
      <alignment/>
      <protection/>
    </xf>
    <xf numFmtId="0" fontId="48" fillId="0" borderId="0">
      <alignment vertical="center"/>
      <protection/>
    </xf>
    <xf numFmtId="0" fontId="0" fillId="0" borderId="0">
      <alignment/>
      <protection/>
    </xf>
    <xf numFmtId="0" fontId="48" fillId="0" borderId="0">
      <alignment vertical="center"/>
      <protection/>
    </xf>
    <xf numFmtId="0" fontId="0" fillId="0" borderId="0">
      <alignment/>
      <protection/>
    </xf>
    <xf numFmtId="0" fontId="48" fillId="0" borderId="0">
      <alignment vertical="center"/>
      <protection/>
    </xf>
    <xf numFmtId="0" fontId="0" fillId="0" borderId="0">
      <alignment/>
      <protection/>
    </xf>
    <xf numFmtId="0" fontId="8" fillId="0" borderId="0">
      <alignment/>
      <protection/>
    </xf>
    <xf numFmtId="0" fontId="13" fillId="0" borderId="0">
      <alignment/>
      <protection/>
    </xf>
    <xf numFmtId="43" fontId="0" fillId="0" borderId="0" applyFont="0" applyFill="0" applyBorder="0" applyAlignment="0" applyProtection="0"/>
    <xf numFmtId="43" fontId="4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48" fillId="0" borderId="0" applyFont="0" applyFill="0" applyBorder="0" applyAlignment="0" applyProtection="0"/>
    <xf numFmtId="0" fontId="50" fillId="0" borderId="0" applyNumberFormat="0" applyFill="0" applyBorder="0" applyAlignment="0" applyProtection="0"/>
    <xf numFmtId="0" fontId="51" fillId="20" borderId="0" applyNumberFormat="0" applyBorder="0" applyAlignment="0" applyProtection="0"/>
    <xf numFmtId="0" fontId="52" fillId="0" borderId="3" applyNumberFormat="0" applyFill="0" applyAlignment="0" applyProtection="0"/>
    <xf numFmtId="0" fontId="53" fillId="21" borderId="0" applyNumberFormat="0" applyBorder="0" applyAlignment="0" applyProtection="0"/>
    <xf numFmtId="9" fontId="0" fillId="0" borderId="0" applyFont="0" applyFill="0" applyBorder="0" applyAlignment="0" applyProtection="0"/>
    <xf numFmtId="0" fontId="54" fillId="22" borderId="4"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8" fontId="13" fillId="0" borderId="0" applyFont="0" applyFill="0" applyBorder="0" applyAlignment="0" applyProtection="0"/>
    <xf numFmtId="0" fontId="55" fillId="0" borderId="5" applyNumberFormat="0" applyFill="0" applyAlignment="0" applyProtection="0"/>
    <xf numFmtId="0" fontId="0" fillId="23" borderId="6" applyNumberFormat="0" applyFont="0" applyAlignment="0" applyProtection="0"/>
    <xf numFmtId="0" fontId="16" fillId="0" borderId="0" applyNumberFormat="0" applyFill="0" applyBorder="0" applyAlignment="0" applyProtection="0"/>
    <xf numFmtId="0" fontId="56" fillId="0" borderId="0" applyNumberFormat="0" applyFill="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59" fillId="0" borderId="8" applyNumberFormat="0" applyFill="0" applyAlignment="0" applyProtection="0"/>
    <xf numFmtId="0" fontId="60" fillId="0" borderId="9" applyNumberFormat="0" applyFill="0" applyAlignment="0" applyProtection="0"/>
    <xf numFmtId="0" fontId="60" fillId="0" borderId="0" applyNumberFormat="0" applyFill="0" applyBorder="0" applyAlignment="0" applyProtection="0"/>
    <xf numFmtId="0" fontId="61" fillId="30" borderId="4" applyNumberFormat="0" applyAlignment="0" applyProtection="0"/>
    <xf numFmtId="0" fontId="62" fillId="22" borderId="10" applyNumberFormat="0" applyAlignment="0" applyProtection="0"/>
    <xf numFmtId="0" fontId="63" fillId="31" borderId="11" applyNumberFormat="0" applyAlignment="0" applyProtection="0"/>
    <xf numFmtId="0" fontId="64" fillId="32" borderId="0" applyNumberFormat="0" applyBorder="0" applyAlignment="0" applyProtection="0"/>
    <xf numFmtId="0" fontId="65" fillId="0" borderId="0" applyNumberFormat="0" applyFill="0" applyBorder="0" applyAlignment="0" applyProtection="0"/>
  </cellStyleXfs>
  <cellXfs count="296">
    <xf numFmtId="0" fontId="0" fillId="0" borderId="0" xfId="0" applyAlignment="1">
      <alignment vertical="center"/>
    </xf>
    <xf numFmtId="0" fontId="15" fillId="33" borderId="0" xfId="0" applyFont="1" applyFill="1" applyAlignment="1">
      <alignment vertical="center"/>
    </xf>
    <xf numFmtId="0" fontId="6" fillId="33" borderId="0" xfId="0" applyFont="1" applyFill="1" applyAlignment="1">
      <alignment vertical="center"/>
    </xf>
    <xf numFmtId="0" fontId="5" fillId="33" borderId="12" xfId="0" applyFont="1" applyFill="1" applyBorder="1" applyAlignment="1">
      <alignment horizontal="center" vertical="center"/>
    </xf>
    <xf numFmtId="0" fontId="5" fillId="33" borderId="1" xfId="0" applyFont="1" applyFill="1" applyBorder="1" applyAlignment="1">
      <alignment vertical="center"/>
    </xf>
    <xf numFmtId="14" fontId="5" fillId="33" borderId="1" xfId="0" applyNumberFormat="1" applyFont="1" applyFill="1" applyBorder="1" applyAlignment="1">
      <alignment vertical="center"/>
    </xf>
    <xf numFmtId="0" fontId="5" fillId="33" borderId="12" xfId="0" applyFont="1" applyFill="1" applyBorder="1" applyAlignment="1">
      <alignment vertical="center"/>
    </xf>
    <xf numFmtId="0" fontId="18" fillId="33" borderId="1" xfId="0" applyFont="1" applyFill="1" applyBorder="1" applyAlignment="1">
      <alignment horizontal="center" vertical="center"/>
    </xf>
    <xf numFmtId="0" fontId="18" fillId="33" borderId="12" xfId="0" applyFont="1" applyFill="1" applyBorder="1" applyAlignment="1">
      <alignment horizontal="left" vertical="center"/>
    </xf>
    <xf numFmtId="0" fontId="18" fillId="33" borderId="1" xfId="0" applyFont="1" applyFill="1" applyBorder="1" applyAlignment="1">
      <alignment horizontal="left" vertical="center"/>
    </xf>
    <xf numFmtId="0" fontId="5" fillId="33" borderId="0" xfId="0" applyFont="1" applyFill="1" applyAlignment="1">
      <alignment vertical="center"/>
    </xf>
    <xf numFmtId="0" fontId="5" fillId="33" borderId="0" xfId="0" applyFont="1" applyFill="1" applyAlignment="1">
      <alignment vertical="center"/>
    </xf>
    <xf numFmtId="0" fontId="9" fillId="33" borderId="1" xfId="0" applyFont="1" applyFill="1" applyBorder="1" applyAlignment="1">
      <alignment horizontal="center" vertical="center"/>
    </xf>
    <xf numFmtId="49" fontId="15" fillId="33" borderId="0" xfId="0" applyNumberFormat="1" applyFont="1" applyFill="1" applyAlignment="1" applyProtection="1">
      <alignment horizontal="center" vertical="center" wrapText="1"/>
      <protection locked="0"/>
    </xf>
    <xf numFmtId="3" fontId="9" fillId="33" borderId="0" xfId="0" applyNumberFormat="1" applyFont="1" applyFill="1" applyAlignment="1">
      <alignment vertical="center"/>
    </xf>
    <xf numFmtId="176" fontId="9" fillId="33" borderId="0" xfId="0" applyNumberFormat="1" applyFont="1" applyFill="1" applyBorder="1" applyAlignment="1" applyProtection="1">
      <alignment vertical="center"/>
      <protection locked="0"/>
    </xf>
    <xf numFmtId="176" fontId="9" fillId="33" borderId="13" xfId="0" applyNumberFormat="1" applyFont="1" applyFill="1" applyBorder="1" applyAlignment="1" applyProtection="1">
      <alignment vertical="center"/>
      <protection locked="0"/>
    </xf>
    <xf numFmtId="176" fontId="9" fillId="33" borderId="0" xfId="0" applyNumberFormat="1" applyFont="1" applyFill="1" applyAlignment="1" applyProtection="1">
      <alignment vertical="center"/>
      <protection locked="0"/>
    </xf>
    <xf numFmtId="0" fontId="9" fillId="33" borderId="13" xfId="0" applyFont="1" applyFill="1" applyBorder="1" applyAlignment="1" applyProtection="1">
      <alignment horizontal="center" vertical="center"/>
      <protection locked="0"/>
    </xf>
    <xf numFmtId="49" fontId="15" fillId="33" borderId="0" xfId="0" applyNumberFormat="1" applyFont="1" applyFill="1" applyAlignment="1" applyProtection="1" quotePrefix="1">
      <alignment horizontal="center" vertical="center" wrapText="1"/>
      <protection locked="0"/>
    </xf>
    <xf numFmtId="0" fontId="15" fillId="33" borderId="0" xfId="0" applyNumberFormat="1" applyFont="1" applyFill="1" applyAlignment="1" applyProtection="1">
      <alignment horizontal="center" vertical="center" wrapText="1"/>
      <protection locked="0"/>
    </xf>
    <xf numFmtId="3" fontId="9" fillId="33" borderId="0" xfId="0" applyNumberFormat="1" applyFont="1" applyFill="1" applyBorder="1" applyAlignment="1" applyProtection="1">
      <alignment vertical="center"/>
      <protection locked="0"/>
    </xf>
    <xf numFmtId="176" fontId="9" fillId="33" borderId="14" xfId="0" applyNumberFormat="1" applyFont="1" applyFill="1" applyBorder="1" applyAlignment="1" applyProtection="1">
      <alignment vertical="center"/>
      <protection locked="0"/>
    </xf>
    <xf numFmtId="0" fontId="9" fillId="33" borderId="12" xfId="0" applyFont="1" applyFill="1" applyBorder="1" applyAlignment="1" applyProtection="1">
      <alignment horizontal="center" vertical="center"/>
      <protection locked="0"/>
    </xf>
    <xf numFmtId="3" fontId="9" fillId="33" borderId="1" xfId="0" applyNumberFormat="1" applyFont="1" applyFill="1" applyBorder="1" applyAlignment="1" applyProtection="1">
      <alignment vertical="center"/>
      <protection locked="0"/>
    </xf>
    <xf numFmtId="176" fontId="9" fillId="33" borderId="1" xfId="0" applyNumberFormat="1" applyFont="1" applyFill="1" applyBorder="1" applyAlignment="1" applyProtection="1">
      <alignment vertical="center"/>
      <protection locked="0"/>
    </xf>
    <xf numFmtId="176" fontId="9" fillId="33" borderId="12" xfId="0" applyNumberFormat="1" applyFont="1" applyFill="1" applyBorder="1" applyAlignment="1" applyProtection="1">
      <alignment vertical="center"/>
      <protection locked="0"/>
    </xf>
    <xf numFmtId="0" fontId="9" fillId="33" borderId="14" xfId="0" applyFont="1" applyFill="1" applyBorder="1" applyAlignment="1" applyProtection="1">
      <alignment horizontal="center" vertical="center"/>
      <protection locked="0"/>
    </xf>
    <xf numFmtId="49" fontId="15" fillId="33" borderId="15" xfId="0" applyNumberFormat="1" applyFont="1" applyFill="1" applyBorder="1" applyAlignment="1" applyProtection="1" quotePrefix="1">
      <alignment horizontal="center" vertical="center" wrapText="1"/>
      <protection locked="0"/>
    </xf>
    <xf numFmtId="3" fontId="9" fillId="33" borderId="15" xfId="0" applyNumberFormat="1" applyFont="1" applyFill="1" applyBorder="1" applyAlignment="1">
      <alignment vertical="center"/>
    </xf>
    <xf numFmtId="176" fontId="9" fillId="33" borderId="16" xfId="0" applyNumberFormat="1" applyFont="1" applyFill="1" applyBorder="1" applyAlignment="1" applyProtection="1">
      <alignment vertical="center"/>
      <protection locked="0"/>
    </xf>
    <xf numFmtId="3" fontId="9" fillId="33" borderId="16" xfId="0" applyNumberFormat="1" applyFont="1" applyFill="1" applyBorder="1" applyAlignment="1">
      <alignment vertical="center"/>
    </xf>
    <xf numFmtId="0" fontId="7" fillId="33" borderId="0" xfId="0" applyFont="1" applyFill="1" applyAlignment="1">
      <alignment vertical="center"/>
    </xf>
    <xf numFmtId="0" fontId="8" fillId="33" borderId="0" xfId="0" applyFont="1" applyFill="1" applyAlignment="1">
      <alignment vertical="center"/>
    </xf>
    <xf numFmtId="0" fontId="11" fillId="33" borderId="0" xfId="0" applyFont="1" applyFill="1" applyAlignment="1">
      <alignment vertical="center"/>
    </xf>
    <xf numFmtId="0" fontId="11" fillId="33" borderId="0" xfId="0" applyFont="1" applyFill="1" applyBorder="1" applyAlignment="1">
      <alignment vertical="center"/>
    </xf>
    <xf numFmtId="180" fontId="9" fillId="33" borderId="0" xfId="0" applyNumberFormat="1" applyFont="1" applyFill="1" applyBorder="1" applyAlignment="1" applyProtection="1">
      <alignment vertical="center"/>
      <protection locked="0"/>
    </xf>
    <xf numFmtId="180" fontId="9" fillId="33" borderId="1" xfId="0" applyNumberFormat="1" applyFont="1" applyFill="1" applyBorder="1" applyAlignment="1" applyProtection="1">
      <alignment vertical="center"/>
      <protection locked="0"/>
    </xf>
    <xf numFmtId="180" fontId="9" fillId="33" borderId="16" xfId="0" applyNumberFormat="1" applyFont="1" applyFill="1" applyBorder="1" applyAlignment="1" applyProtection="1">
      <alignment vertical="center"/>
      <protection locked="0"/>
    </xf>
    <xf numFmtId="0" fontId="15" fillId="33" borderId="15" xfId="0" applyFont="1" applyFill="1" applyBorder="1" applyAlignment="1" applyProtection="1">
      <alignment horizontal="center" vertical="center" wrapText="1"/>
      <protection locked="0"/>
    </xf>
    <xf numFmtId="176" fontId="11" fillId="33" borderId="0" xfId="0" applyNumberFormat="1" applyFont="1" applyFill="1" applyAlignment="1">
      <alignment vertical="center" wrapText="1"/>
    </xf>
    <xf numFmtId="49" fontId="25" fillId="33" borderId="0" xfId="0" applyNumberFormat="1" applyFont="1" applyFill="1" applyAlignment="1" applyProtection="1">
      <alignment horizontal="center" vertical="center" wrapText="1"/>
      <protection locked="0"/>
    </xf>
    <xf numFmtId="49" fontId="25" fillId="33" borderId="0" xfId="0" applyNumberFormat="1" applyFont="1" applyFill="1" applyAlignment="1" applyProtection="1" quotePrefix="1">
      <alignment horizontal="center" vertical="center" wrapText="1"/>
      <protection locked="0"/>
    </xf>
    <xf numFmtId="0" fontId="25" fillId="33" borderId="0" xfId="0" applyNumberFormat="1" applyFont="1" applyFill="1" applyAlignment="1" applyProtection="1">
      <alignment horizontal="center" vertical="center" wrapText="1"/>
      <protection locked="0"/>
    </xf>
    <xf numFmtId="0" fontId="25" fillId="33" borderId="1" xfId="0" applyNumberFormat="1" applyFont="1" applyFill="1" applyBorder="1" applyAlignment="1" applyProtection="1">
      <alignment horizontal="center" vertical="center" wrapText="1"/>
      <protection locked="0"/>
    </xf>
    <xf numFmtId="49" fontId="25" fillId="33" borderId="15" xfId="0" applyNumberFormat="1" applyFont="1" applyFill="1" applyBorder="1" applyAlignment="1" applyProtection="1" quotePrefix="1">
      <alignment horizontal="center" vertical="center" wrapText="1"/>
      <protection locked="0"/>
    </xf>
    <xf numFmtId="0" fontId="5" fillId="0" borderId="0" xfId="0" applyFont="1" applyFill="1" applyAlignment="1">
      <alignment vertical="center"/>
    </xf>
    <xf numFmtId="176" fontId="11" fillId="33" borderId="1" xfId="0" applyNumberFormat="1" applyFont="1" applyFill="1" applyBorder="1" applyAlignment="1" applyProtection="1">
      <alignment vertical="center"/>
      <protection locked="0"/>
    </xf>
    <xf numFmtId="176" fontId="11" fillId="33" borderId="13" xfId="0" applyNumberFormat="1" applyFont="1" applyFill="1" applyBorder="1" applyAlignment="1" applyProtection="1">
      <alignment vertical="center"/>
      <protection locked="0"/>
    </xf>
    <xf numFmtId="176" fontId="11" fillId="33" borderId="12" xfId="0" applyNumberFormat="1" applyFont="1" applyFill="1" applyBorder="1" applyAlignment="1" applyProtection="1">
      <alignment vertical="center"/>
      <protection locked="0"/>
    </xf>
    <xf numFmtId="176" fontId="11" fillId="33" borderId="0" xfId="0" applyNumberFormat="1" applyFont="1" applyFill="1" applyBorder="1" applyAlignment="1">
      <alignment vertical="center" wrapText="1"/>
    </xf>
    <xf numFmtId="176" fontId="11" fillId="33" borderId="16" xfId="0" applyNumberFormat="1" applyFont="1" applyFill="1" applyBorder="1" applyAlignment="1">
      <alignment vertical="center" wrapText="1"/>
    </xf>
    <xf numFmtId="0" fontId="15" fillId="33" borderId="0" xfId="0" applyNumberFormat="1" applyFont="1" applyFill="1" applyBorder="1" applyAlignment="1" applyProtection="1">
      <alignment horizontal="center" vertical="center" wrapText="1"/>
      <protection locked="0"/>
    </xf>
    <xf numFmtId="49" fontId="15" fillId="33" borderId="17" xfId="0" applyNumberFormat="1" applyFont="1" applyFill="1" applyBorder="1" applyAlignment="1" applyProtection="1" quotePrefix="1">
      <alignment horizontal="center" vertical="center" wrapText="1"/>
      <protection locked="0"/>
    </xf>
    <xf numFmtId="176" fontId="11" fillId="33" borderId="13" xfId="0" applyNumberFormat="1" applyFont="1" applyFill="1" applyBorder="1" applyAlignment="1">
      <alignment vertical="center" wrapText="1"/>
    </xf>
    <xf numFmtId="176" fontId="11" fillId="33" borderId="14" xfId="0" applyNumberFormat="1" applyFont="1" applyFill="1" applyBorder="1" applyAlignment="1">
      <alignment vertical="center" wrapText="1"/>
    </xf>
    <xf numFmtId="49" fontId="15" fillId="33" borderId="18" xfId="0" applyNumberFormat="1" applyFont="1" applyFill="1" applyBorder="1" applyAlignment="1" applyProtection="1" quotePrefix="1">
      <alignment horizontal="center" vertical="center" wrapText="1"/>
      <protection locked="0"/>
    </xf>
    <xf numFmtId="176" fontId="11" fillId="33" borderId="0" xfId="0" applyNumberFormat="1" applyFont="1" applyFill="1" applyAlignment="1" applyProtection="1">
      <alignment vertical="center"/>
      <protection locked="0"/>
    </xf>
    <xf numFmtId="49" fontId="25" fillId="33" borderId="17" xfId="0" applyNumberFormat="1" applyFont="1" applyFill="1" applyBorder="1" applyAlignment="1" applyProtection="1" quotePrefix="1">
      <alignment horizontal="center" vertical="center" wrapText="1"/>
      <protection locked="0"/>
    </xf>
    <xf numFmtId="49" fontId="25" fillId="33" borderId="18" xfId="0" applyNumberFormat="1" applyFont="1" applyFill="1" applyBorder="1" applyAlignment="1" applyProtection="1" quotePrefix="1">
      <alignment horizontal="center" vertical="center" wrapText="1"/>
      <protection locked="0"/>
    </xf>
    <xf numFmtId="0" fontId="5" fillId="33" borderId="1" xfId="0" applyFont="1" applyFill="1" applyBorder="1" applyAlignment="1">
      <alignment horizontal="left" vertical="center"/>
    </xf>
    <xf numFmtId="3" fontId="11" fillId="33" borderId="18" xfId="0" applyNumberFormat="1" applyFont="1" applyFill="1" applyBorder="1" applyAlignment="1">
      <alignment vertical="center"/>
    </xf>
    <xf numFmtId="3" fontId="11" fillId="33" borderId="17" xfId="0" applyNumberFormat="1" applyFont="1" applyFill="1" applyBorder="1" applyAlignment="1">
      <alignment vertical="center" wrapText="1"/>
    </xf>
    <xf numFmtId="3" fontId="11" fillId="33" borderId="15" xfId="0" applyNumberFormat="1" applyFont="1" applyFill="1" applyBorder="1" applyAlignment="1">
      <alignment vertical="center" wrapText="1"/>
    </xf>
    <xf numFmtId="176" fontId="11" fillId="33" borderId="1" xfId="0" applyNumberFormat="1" applyFont="1" applyFill="1" applyBorder="1" applyAlignment="1">
      <alignment vertical="center" wrapText="1"/>
    </xf>
    <xf numFmtId="0" fontId="15" fillId="33" borderId="0" xfId="67" applyFont="1" applyFill="1" applyAlignment="1">
      <alignment vertical="center"/>
      <protection/>
    </xf>
    <xf numFmtId="0" fontId="5" fillId="33" borderId="0" xfId="67" applyFont="1" applyFill="1" applyAlignment="1">
      <alignment vertical="center"/>
      <protection/>
    </xf>
    <xf numFmtId="0" fontId="9" fillId="33" borderId="1" xfId="67" applyFont="1" applyFill="1" applyBorder="1" applyAlignment="1">
      <alignment horizontal="center" vertical="center"/>
      <protection/>
    </xf>
    <xf numFmtId="0" fontId="8" fillId="33" borderId="0" xfId="67" applyFont="1" applyFill="1" applyAlignment="1">
      <alignment vertical="center"/>
      <protection/>
    </xf>
    <xf numFmtId="0" fontId="8" fillId="33" borderId="0" xfId="0" applyFont="1" applyFill="1" applyAlignment="1">
      <alignment vertical="center"/>
    </xf>
    <xf numFmtId="0" fontId="8" fillId="33" borderId="0" xfId="0" applyFont="1" applyFill="1" applyAlignment="1">
      <alignment horizontal="centerContinuous" vertical="center"/>
    </xf>
    <xf numFmtId="49" fontId="8" fillId="33" borderId="0" xfId="0" applyNumberFormat="1" applyFont="1" applyFill="1" applyAlignment="1" applyProtection="1">
      <alignment horizontal="centerContinuous"/>
      <protection locked="0"/>
    </xf>
    <xf numFmtId="0" fontId="8" fillId="0" borderId="0" xfId="0" applyFont="1" applyAlignment="1">
      <alignment vertical="center"/>
    </xf>
    <xf numFmtId="49" fontId="8" fillId="33" borderId="0" xfId="67" applyNumberFormat="1" applyFont="1" applyFill="1" applyAlignment="1" applyProtection="1">
      <alignment horizontal="centerContinuous"/>
      <protection locked="0"/>
    </xf>
    <xf numFmtId="0" fontId="8" fillId="33" borderId="0" xfId="67" applyFont="1" applyFill="1" applyAlignment="1">
      <alignment horizontal="centerContinuous" vertical="center"/>
      <protection/>
    </xf>
    <xf numFmtId="0" fontId="66" fillId="33" borderId="0" xfId="67" applyFont="1" applyFill="1" applyAlignment="1">
      <alignment vertical="center"/>
      <protection/>
    </xf>
    <xf numFmtId="3" fontId="8" fillId="33" borderId="0" xfId="0" applyNumberFormat="1" applyFont="1" applyFill="1" applyAlignment="1">
      <alignment horizontal="centerContinuous" vertical="center"/>
    </xf>
    <xf numFmtId="49" fontId="10" fillId="33" borderId="0" xfId="0" applyNumberFormat="1" applyFont="1" applyFill="1" applyAlignment="1" applyProtection="1">
      <alignment horizontal="center" vertical="center" wrapText="1"/>
      <protection locked="0"/>
    </xf>
    <xf numFmtId="0" fontId="11" fillId="33" borderId="13" xfId="0" applyFont="1" applyFill="1" applyBorder="1" applyAlignment="1">
      <alignment horizontal="center" vertical="center"/>
    </xf>
    <xf numFmtId="49" fontId="10" fillId="33" borderId="0" xfId="0" applyNumberFormat="1" applyFont="1" applyFill="1" applyAlignment="1" applyProtection="1" quotePrefix="1">
      <alignment horizontal="center" vertical="center" wrapText="1"/>
      <protection locked="0"/>
    </xf>
    <xf numFmtId="0" fontId="10" fillId="33" borderId="0" xfId="0" applyNumberFormat="1" applyFont="1" applyFill="1" applyAlignment="1" applyProtection="1" quotePrefix="1">
      <alignment horizontal="center" vertical="center" wrapText="1"/>
      <protection locked="0"/>
    </xf>
    <xf numFmtId="177" fontId="10" fillId="33" borderId="0" xfId="0" applyNumberFormat="1" applyFont="1" applyFill="1" applyAlignment="1" applyProtection="1" quotePrefix="1">
      <alignment horizontal="center" vertical="center" wrapText="1"/>
      <protection locked="0"/>
    </xf>
    <xf numFmtId="0" fontId="11" fillId="33" borderId="14" xfId="0" applyFont="1" applyFill="1" applyBorder="1" applyAlignment="1">
      <alignment horizontal="center" vertical="center"/>
    </xf>
    <xf numFmtId="49" fontId="10" fillId="33" borderId="16" xfId="0" applyNumberFormat="1" applyFont="1" applyFill="1" applyBorder="1" applyAlignment="1">
      <alignment horizontal="center" vertical="center" wrapText="1"/>
    </xf>
    <xf numFmtId="2" fontId="10" fillId="33" borderId="16" xfId="0" applyNumberFormat="1" applyFont="1" applyFill="1" applyBorder="1" applyAlignment="1">
      <alignment horizontal="center" vertical="center" wrapText="1"/>
    </xf>
    <xf numFmtId="3" fontId="9" fillId="33" borderId="0" xfId="0" applyNumberFormat="1" applyFont="1" applyFill="1" applyAlignment="1">
      <alignment vertical="center"/>
    </xf>
    <xf numFmtId="180" fontId="9" fillId="33" borderId="0" xfId="0" applyNumberFormat="1" applyFont="1" applyFill="1" applyAlignment="1" applyProtection="1">
      <alignment vertical="center"/>
      <protection locked="0"/>
    </xf>
    <xf numFmtId="176" fontId="11" fillId="33" borderId="13" xfId="0" applyNumberFormat="1" applyFont="1" applyFill="1" applyBorder="1" applyAlignment="1" applyProtection="1">
      <alignment vertical="center"/>
      <protection locked="0"/>
    </xf>
    <xf numFmtId="176" fontId="11" fillId="33" borderId="0" xfId="0" applyNumberFormat="1" applyFont="1" applyFill="1" applyAlignment="1" applyProtection="1">
      <alignment vertical="center"/>
      <protection locked="0"/>
    </xf>
    <xf numFmtId="0" fontId="11" fillId="33" borderId="0" xfId="0" applyFont="1" applyFill="1" applyAlignment="1">
      <alignment vertical="center"/>
    </xf>
    <xf numFmtId="0" fontId="9" fillId="33" borderId="0" xfId="0" applyFont="1" applyFill="1" applyAlignment="1" applyProtection="1">
      <alignment horizontal="center" vertical="center"/>
      <protection locked="0"/>
    </xf>
    <xf numFmtId="0" fontId="15" fillId="33" borderId="0" xfId="0" applyFont="1" applyFill="1" applyAlignment="1" applyProtection="1">
      <alignment horizontal="center" vertical="center" wrapText="1"/>
      <protection locked="0"/>
    </xf>
    <xf numFmtId="3" fontId="9" fillId="33" borderId="0" xfId="0" applyNumberFormat="1" applyFont="1" applyFill="1" applyAlignment="1" applyProtection="1">
      <alignment vertical="center"/>
      <protection locked="0"/>
    </xf>
    <xf numFmtId="180" fontId="9" fillId="33" borderId="16" xfId="0" applyNumberFormat="1" applyFont="1" applyFill="1" applyBorder="1" applyAlignment="1" applyProtection="1">
      <alignment vertical="center"/>
      <protection locked="0"/>
    </xf>
    <xf numFmtId="3" fontId="9" fillId="33" borderId="1" xfId="0" applyNumberFormat="1" applyFont="1" applyFill="1" applyBorder="1" applyAlignment="1" applyProtection="1">
      <alignment vertical="center"/>
      <protection locked="0"/>
    </xf>
    <xf numFmtId="3" fontId="9" fillId="33" borderId="15" xfId="0" applyNumberFormat="1" applyFont="1" applyFill="1" applyBorder="1" applyAlignment="1">
      <alignment vertical="center"/>
    </xf>
    <xf numFmtId="3" fontId="9" fillId="33" borderId="16" xfId="0" applyNumberFormat="1" applyFont="1" applyFill="1" applyBorder="1" applyAlignment="1">
      <alignment vertical="center"/>
    </xf>
    <xf numFmtId="0" fontId="15" fillId="33" borderId="1" xfId="0" applyFont="1" applyFill="1" applyBorder="1" applyAlignment="1" applyProtection="1">
      <alignment horizontal="center" vertical="center" wrapText="1"/>
      <protection locked="0"/>
    </xf>
    <xf numFmtId="49" fontId="15" fillId="33" borderId="18" xfId="67" applyNumberFormat="1" applyFont="1" applyFill="1" applyBorder="1" applyAlignment="1" applyProtection="1">
      <alignment horizontal="center" vertical="center" wrapText="1"/>
      <protection locked="0"/>
    </xf>
    <xf numFmtId="3" fontId="9" fillId="33" borderId="0" xfId="67" applyNumberFormat="1" applyFont="1" applyFill="1">
      <alignment vertical="center"/>
      <protection/>
    </xf>
    <xf numFmtId="180" fontId="9" fillId="33" borderId="0" xfId="67" applyNumberFormat="1" applyFont="1" applyFill="1" applyProtection="1">
      <alignment vertical="center"/>
      <protection locked="0"/>
    </xf>
    <xf numFmtId="176" fontId="11" fillId="33" borderId="13" xfId="67" applyNumberFormat="1" applyFont="1" applyFill="1" applyBorder="1" applyProtection="1">
      <alignment vertical="center"/>
      <protection locked="0"/>
    </xf>
    <xf numFmtId="49" fontId="15" fillId="33" borderId="0" xfId="67" applyNumberFormat="1" applyFont="1" applyFill="1" applyAlignment="1" applyProtection="1">
      <alignment horizontal="center" vertical="center" wrapText="1"/>
      <protection locked="0"/>
    </xf>
    <xf numFmtId="0" fontId="9" fillId="33" borderId="0" xfId="67" applyFont="1" applyFill="1" applyAlignment="1" applyProtection="1">
      <alignment horizontal="center" vertical="center"/>
      <protection locked="0"/>
    </xf>
    <xf numFmtId="0" fontId="15" fillId="33" borderId="17" xfId="67" applyFont="1" applyFill="1" applyBorder="1" applyAlignment="1" applyProtection="1">
      <alignment horizontal="center" vertical="center" wrapText="1"/>
      <protection locked="0"/>
    </xf>
    <xf numFmtId="179" fontId="11" fillId="33" borderId="13" xfId="67" applyNumberFormat="1" applyFont="1" applyFill="1" applyBorder="1" applyProtection="1">
      <alignment vertical="center"/>
      <protection locked="0"/>
    </xf>
    <xf numFmtId="0" fontId="15" fillId="33" borderId="0" xfId="67" applyFont="1" applyFill="1" applyAlignment="1" applyProtection="1">
      <alignment horizontal="center" vertical="center" wrapText="1"/>
      <protection locked="0"/>
    </xf>
    <xf numFmtId="0" fontId="15" fillId="33" borderId="15" xfId="67" applyFont="1" applyFill="1" applyBorder="1" applyAlignment="1" applyProtection="1">
      <alignment horizontal="center" vertical="center" wrapText="1"/>
      <protection locked="0"/>
    </xf>
    <xf numFmtId="3" fontId="9" fillId="33" borderId="0" xfId="67" applyNumberFormat="1" applyFont="1" applyFill="1" applyProtection="1">
      <alignment vertical="center"/>
      <protection locked="0"/>
    </xf>
    <xf numFmtId="180" fontId="9" fillId="33" borderId="16" xfId="67" applyNumberFormat="1" applyFont="1" applyFill="1" applyBorder="1" applyProtection="1">
      <alignment vertical="center"/>
      <protection locked="0"/>
    </xf>
    <xf numFmtId="176" fontId="11" fillId="33" borderId="14" xfId="67" applyNumberFormat="1" applyFont="1" applyFill="1" applyBorder="1" applyProtection="1">
      <alignment vertical="center"/>
      <protection locked="0"/>
    </xf>
    <xf numFmtId="0" fontId="9" fillId="33" borderId="12" xfId="67" applyFont="1" applyFill="1" applyBorder="1" applyAlignment="1" applyProtection="1">
      <alignment horizontal="center" vertical="center"/>
      <protection locked="0"/>
    </xf>
    <xf numFmtId="0" fontId="15" fillId="33" borderId="18" xfId="67" applyFont="1" applyFill="1" applyBorder="1" applyAlignment="1" applyProtection="1">
      <alignment horizontal="center" vertical="center" wrapText="1"/>
      <protection locked="0"/>
    </xf>
    <xf numFmtId="3" fontId="9" fillId="33" borderId="1" xfId="67" applyNumberFormat="1" applyFont="1" applyFill="1" applyBorder="1" applyProtection="1">
      <alignment vertical="center"/>
      <protection locked="0"/>
    </xf>
    <xf numFmtId="0" fontId="9" fillId="33" borderId="13" xfId="67" applyFont="1" applyFill="1" applyBorder="1" applyAlignment="1" applyProtection="1">
      <alignment horizontal="center" vertical="center"/>
      <protection locked="0"/>
    </xf>
    <xf numFmtId="0" fontId="9" fillId="33" borderId="14" xfId="67" applyFont="1" applyFill="1" applyBorder="1" applyAlignment="1" applyProtection="1">
      <alignment horizontal="center" vertical="center"/>
      <protection locked="0"/>
    </xf>
    <xf numFmtId="3" fontId="9" fillId="33" borderId="15" xfId="67" applyNumberFormat="1" applyFont="1" applyFill="1" applyBorder="1">
      <alignment vertical="center"/>
      <protection/>
    </xf>
    <xf numFmtId="3" fontId="9" fillId="33" borderId="16" xfId="67" applyNumberFormat="1" applyFont="1" applyFill="1" applyBorder="1">
      <alignment vertical="center"/>
      <protection/>
    </xf>
    <xf numFmtId="180" fontId="9" fillId="33" borderId="1" xfId="67" applyNumberFormat="1" applyFont="1" applyFill="1" applyBorder="1" applyProtection="1">
      <alignment vertical="center"/>
      <protection locked="0"/>
    </xf>
    <xf numFmtId="0" fontId="15" fillId="33" borderId="17" xfId="0" applyFont="1" applyFill="1" applyBorder="1" applyAlignment="1" applyProtection="1">
      <alignment horizontal="center" vertical="center" wrapText="1"/>
      <protection locked="0"/>
    </xf>
    <xf numFmtId="176" fontId="11" fillId="33" borderId="14" xfId="0" applyNumberFormat="1" applyFont="1" applyFill="1" applyBorder="1" applyAlignment="1" applyProtection="1">
      <alignment vertical="center"/>
      <protection locked="0"/>
    </xf>
    <xf numFmtId="0" fontId="15" fillId="33" borderId="18" xfId="0" applyFont="1" applyFill="1" applyBorder="1" applyAlignment="1" applyProtection="1">
      <alignment horizontal="center" vertical="center" wrapText="1"/>
      <protection locked="0"/>
    </xf>
    <xf numFmtId="3" fontId="9" fillId="33" borderId="16" xfId="0" applyNumberFormat="1" applyFont="1" applyFill="1" applyBorder="1" applyAlignment="1" applyProtection="1">
      <alignment vertical="center"/>
      <protection locked="0"/>
    </xf>
    <xf numFmtId="0" fontId="15" fillId="33" borderId="16" xfId="0" applyFont="1" applyFill="1" applyBorder="1" applyAlignment="1" applyProtection="1">
      <alignment horizontal="center" vertical="center" wrapText="1"/>
      <protection locked="0"/>
    </xf>
    <xf numFmtId="176" fontId="11" fillId="33" borderId="16" xfId="0" applyNumberFormat="1" applyFont="1" applyFill="1" applyBorder="1" applyAlignment="1" applyProtection="1">
      <alignment vertical="center"/>
      <protection locked="0"/>
    </xf>
    <xf numFmtId="0" fontId="8" fillId="0" borderId="0" xfId="0" applyFont="1" applyFill="1" applyAlignment="1">
      <alignment vertical="center"/>
    </xf>
    <xf numFmtId="0" fontId="8" fillId="0" borderId="0" xfId="0" applyFont="1" applyFill="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41" fontId="8" fillId="0" borderId="0" xfId="81" applyNumberFormat="1" applyFont="1" applyFill="1" applyBorder="1" applyAlignment="1">
      <alignment vertical="center"/>
    </xf>
    <xf numFmtId="41" fontId="8" fillId="0" borderId="0" xfId="81" applyNumberFormat="1" applyFont="1" applyFill="1" applyBorder="1" applyAlignment="1">
      <alignment vertical="center" wrapText="1"/>
    </xf>
    <xf numFmtId="41" fontId="8" fillId="0" borderId="16" xfId="81" applyNumberFormat="1" applyFont="1" applyFill="1" applyBorder="1" applyAlignment="1">
      <alignment vertical="center"/>
    </xf>
    <xf numFmtId="41" fontId="8" fillId="0" borderId="16" xfId="81" applyNumberFormat="1" applyFont="1" applyFill="1" applyBorder="1" applyAlignment="1">
      <alignment vertical="center" wrapText="1"/>
    </xf>
    <xf numFmtId="0" fontId="6" fillId="33" borderId="0" xfId="80" applyFont="1" applyFill="1" applyAlignment="1">
      <alignment horizontal="center" vertical="center"/>
      <protection/>
    </xf>
    <xf numFmtId="0" fontId="16" fillId="0" borderId="0" xfId="98" applyFont="1" applyFill="1" applyAlignment="1" applyProtection="1">
      <alignment vertical="center"/>
      <protection/>
    </xf>
    <xf numFmtId="0" fontId="6" fillId="33" borderId="1" xfId="80" applyFont="1" applyFill="1" applyBorder="1" applyAlignment="1" applyProtection="1">
      <alignment horizontal="centerContinuous" vertical="center"/>
      <protection/>
    </xf>
    <xf numFmtId="0" fontId="6" fillId="33" borderId="1" xfId="80" applyFont="1" applyFill="1" applyBorder="1" applyAlignment="1">
      <alignment horizontal="centerContinuous" vertical="center"/>
      <protection/>
    </xf>
    <xf numFmtId="0" fontId="6" fillId="33" borderId="19" xfId="80" applyFont="1" applyFill="1" applyBorder="1" applyAlignment="1">
      <alignment horizontal="centerContinuous" vertical="center"/>
      <protection/>
    </xf>
    <xf numFmtId="0" fontId="11" fillId="33" borderId="0" xfId="80" applyFont="1" applyFill="1" applyBorder="1" applyAlignment="1" applyProtection="1">
      <alignment horizontal="center" vertical="center"/>
      <protection/>
    </xf>
    <xf numFmtId="0" fontId="11" fillId="33" borderId="0" xfId="80" applyFont="1" applyFill="1" applyBorder="1" applyAlignment="1" applyProtection="1" quotePrefix="1">
      <alignment horizontal="center" vertical="center"/>
      <protection/>
    </xf>
    <xf numFmtId="0" fontId="6" fillId="33" borderId="15" xfId="80" applyFont="1" applyFill="1" applyBorder="1">
      <alignment/>
      <protection/>
    </xf>
    <xf numFmtId="0" fontId="27" fillId="0" borderId="0" xfId="0" applyFont="1" applyBorder="1" applyAlignment="1">
      <alignment horizontal="left" vertical="center"/>
    </xf>
    <xf numFmtId="0" fontId="6" fillId="33" borderId="1" xfId="80" applyFont="1" applyFill="1" applyBorder="1" applyAlignment="1" applyProtection="1">
      <alignment horizontal="left" vertical="center"/>
      <protection/>
    </xf>
    <xf numFmtId="0" fontId="8" fillId="0" borderId="0" xfId="0" applyFont="1" applyFill="1" applyBorder="1" applyAlignment="1">
      <alignment vertical="center"/>
    </xf>
    <xf numFmtId="0" fontId="6" fillId="33" borderId="18" xfId="80" applyFont="1" applyFill="1" applyBorder="1" applyAlignment="1" applyProtection="1">
      <alignment horizontal="center" vertical="center"/>
      <protection/>
    </xf>
    <xf numFmtId="0" fontId="6" fillId="33" borderId="15" xfId="80" applyFont="1" applyFill="1" applyBorder="1" applyAlignment="1">
      <alignment horizontal="center" vertical="center"/>
      <protection/>
    </xf>
    <xf numFmtId="0" fontId="6" fillId="33" borderId="20" xfId="80" applyFont="1" applyFill="1" applyBorder="1" applyAlignment="1" applyProtection="1">
      <alignment horizontal="center" vertical="center" wrapText="1"/>
      <protection/>
    </xf>
    <xf numFmtId="0" fontId="8" fillId="0" borderId="12" xfId="0" applyFont="1" applyFill="1" applyBorder="1" applyAlignment="1">
      <alignment horizontal="center" vertical="center"/>
    </xf>
    <xf numFmtId="0" fontId="8" fillId="33" borderId="0" xfId="79" applyFont="1" applyFill="1" applyAlignment="1">
      <alignment horizontal="right" vertical="center"/>
      <protection/>
    </xf>
    <xf numFmtId="0" fontId="16" fillId="0" borderId="0" xfId="98" applyAlignment="1" applyProtection="1">
      <alignment vertical="center"/>
      <protection/>
    </xf>
    <xf numFmtId="0" fontId="16" fillId="0" borderId="0" xfId="98" applyFill="1" applyAlignment="1" applyProtection="1">
      <alignment vertical="center"/>
      <protection/>
    </xf>
    <xf numFmtId="0" fontId="6" fillId="33" borderId="21" xfId="80" applyFont="1" applyFill="1" applyBorder="1" applyAlignment="1" applyProtection="1">
      <alignment horizontal="center" vertical="center" wrapText="1"/>
      <protection/>
    </xf>
    <xf numFmtId="0" fontId="11" fillId="33" borderId="22" xfId="80" applyFont="1" applyFill="1" applyBorder="1" applyAlignment="1" applyProtection="1" quotePrefix="1">
      <alignment horizontal="center" vertical="center"/>
      <protection/>
    </xf>
    <xf numFmtId="0" fontId="4" fillId="33" borderId="0" xfId="79" applyFont="1" applyFill="1" applyAlignment="1">
      <alignment horizontal="right" vertical="center"/>
      <protection/>
    </xf>
    <xf numFmtId="0" fontId="6" fillId="33" borderId="15" xfId="80" applyFont="1" applyFill="1" applyBorder="1" applyAlignment="1">
      <alignment horizontal="center" vertical="center"/>
      <protection/>
    </xf>
    <xf numFmtId="0" fontId="6" fillId="33" borderId="20" xfId="80" applyFont="1" applyFill="1" applyBorder="1" applyAlignment="1" applyProtection="1">
      <alignment horizontal="center" vertical="center" wrapText="1"/>
      <protection/>
    </xf>
    <xf numFmtId="0" fontId="6" fillId="33" borderId="18" xfId="80" applyFont="1" applyFill="1" applyBorder="1" applyAlignment="1" applyProtection="1">
      <alignment horizontal="center" vertical="center"/>
      <protection/>
    </xf>
    <xf numFmtId="0" fontId="3" fillId="33" borderId="0" xfId="0" applyFont="1" applyFill="1" applyAlignment="1">
      <alignment horizontal="centerContinuous" vertical="center"/>
    </xf>
    <xf numFmtId="0" fontId="15" fillId="33" borderId="0" xfId="0" applyFont="1" applyFill="1" applyAlignment="1">
      <alignment horizontal="centerContinuous" vertical="center"/>
    </xf>
    <xf numFmtId="0" fontId="11" fillId="33" borderId="0" xfId="0" applyFont="1" applyFill="1" applyAlignment="1">
      <alignment horizontal="centerContinuous" vertical="center"/>
    </xf>
    <xf numFmtId="2" fontId="11" fillId="33" borderId="0" xfId="0" applyNumberFormat="1" applyFont="1" applyFill="1" applyAlignment="1">
      <alignment horizontal="right" vertical="center"/>
    </xf>
    <xf numFmtId="0" fontId="9" fillId="33" borderId="13" xfId="0" applyFont="1" applyFill="1" applyBorder="1" applyAlignment="1">
      <alignment vertical="center"/>
    </xf>
    <xf numFmtId="0" fontId="9" fillId="33" borderId="23" xfId="0" applyFont="1" applyFill="1" applyBorder="1" applyAlignment="1">
      <alignment vertical="center"/>
    </xf>
    <xf numFmtId="0" fontId="9" fillId="33" borderId="12" xfId="0" applyFont="1" applyFill="1" applyBorder="1" applyAlignment="1">
      <alignment horizontal="center" vertical="center"/>
    </xf>
    <xf numFmtId="0" fontId="9" fillId="33" borderId="18" xfId="0" applyFont="1" applyFill="1" applyBorder="1" applyAlignment="1">
      <alignment horizontal="center" vertical="center"/>
    </xf>
    <xf numFmtId="0" fontId="9" fillId="33" borderId="0" xfId="0" applyFont="1" applyFill="1" applyAlignment="1">
      <alignment vertical="center"/>
    </xf>
    <xf numFmtId="0" fontId="9" fillId="33" borderId="0" xfId="0" applyFont="1" applyFill="1" applyAlignment="1">
      <alignment horizontal="center" vertical="center"/>
    </xf>
    <xf numFmtId="0" fontId="9" fillId="33" borderId="24" xfId="0" applyFont="1" applyFill="1" applyBorder="1" applyAlignment="1">
      <alignment horizontal="center" vertical="center"/>
    </xf>
    <xf numFmtId="0" fontId="9" fillId="33" borderId="13" xfId="0" applyFont="1" applyFill="1" applyBorder="1" applyAlignment="1">
      <alignment horizontal="center" vertical="center"/>
    </xf>
    <xf numFmtId="14" fontId="9" fillId="33" borderId="13" xfId="0" applyNumberFormat="1" applyFont="1" applyFill="1" applyBorder="1" applyAlignment="1">
      <alignment horizontal="center" vertical="center"/>
    </xf>
    <xf numFmtId="0" fontId="9" fillId="33" borderId="0" xfId="0" applyFont="1" applyFill="1" applyBorder="1" applyAlignment="1">
      <alignment horizontal="center" vertical="center"/>
    </xf>
    <xf numFmtId="0" fontId="9" fillId="33" borderId="14" xfId="0" applyFont="1" applyFill="1" applyBorder="1" applyAlignment="1">
      <alignment horizontal="center" vertical="center"/>
    </xf>
    <xf numFmtId="0" fontId="9" fillId="33" borderId="16" xfId="0" applyFont="1" applyFill="1" applyBorder="1" applyAlignment="1">
      <alignment horizontal="center" vertical="center"/>
    </xf>
    <xf numFmtId="0" fontId="9" fillId="33" borderId="22" xfId="0" applyFont="1" applyFill="1" applyBorder="1" applyAlignment="1">
      <alignment vertical="center"/>
    </xf>
    <xf numFmtId="14" fontId="9" fillId="33" borderId="14" xfId="0" applyNumberFormat="1" applyFont="1" applyFill="1" applyBorder="1" applyAlignment="1">
      <alignment horizontal="center" vertical="center"/>
    </xf>
    <xf numFmtId="0" fontId="28" fillId="33" borderId="0" xfId="0" applyFont="1" applyFill="1" applyAlignment="1">
      <alignment vertical="center"/>
    </xf>
    <xf numFmtId="0" fontId="4" fillId="33" borderId="0" xfId="0" applyFont="1" applyFill="1" applyAlignment="1" applyProtection="1">
      <alignment vertical="center"/>
      <protection locked="0"/>
    </xf>
    <xf numFmtId="0" fontId="15" fillId="33" borderId="0" xfId="0" applyFont="1" applyFill="1" applyAlignment="1">
      <alignment horizontal="center" vertical="center"/>
    </xf>
    <xf numFmtId="14" fontId="9" fillId="33" borderId="12" xfId="0" applyNumberFormat="1" applyFont="1" applyFill="1" applyBorder="1" applyAlignment="1">
      <alignment horizontal="center" vertical="center"/>
    </xf>
    <xf numFmtId="14" fontId="9" fillId="33" borderId="1" xfId="0" applyNumberFormat="1" applyFont="1" applyFill="1" applyBorder="1" applyAlignment="1">
      <alignment horizontal="center" vertical="center"/>
    </xf>
    <xf numFmtId="0" fontId="11" fillId="33" borderId="13" xfId="0" applyFont="1" applyFill="1" applyBorder="1" applyAlignment="1" applyProtection="1">
      <alignment horizontal="center" vertical="center"/>
      <protection locked="0"/>
    </xf>
    <xf numFmtId="0" fontId="28" fillId="33" borderId="0" xfId="0" applyFont="1" applyFill="1" applyAlignment="1">
      <alignment vertical="center"/>
    </xf>
    <xf numFmtId="0" fontId="7" fillId="0" borderId="0" xfId="0" applyFont="1" applyFill="1" applyAlignment="1">
      <alignment vertical="center"/>
    </xf>
    <xf numFmtId="0" fontId="15" fillId="33" borderId="0" xfId="67" applyFont="1" applyFill="1" applyAlignment="1">
      <alignment horizontal="centerContinuous" vertical="center"/>
      <protection/>
    </xf>
    <xf numFmtId="0" fontId="11" fillId="33" borderId="0" xfId="67" applyFont="1" applyFill="1" applyAlignment="1">
      <alignment horizontal="centerContinuous" vertical="center"/>
      <protection/>
    </xf>
    <xf numFmtId="0" fontId="11" fillId="33" borderId="0" xfId="67" applyFont="1" applyFill="1" applyAlignment="1">
      <alignment vertical="center"/>
      <protection/>
    </xf>
    <xf numFmtId="2" fontId="11" fillId="33" borderId="0" xfId="67" applyNumberFormat="1" applyFont="1" applyFill="1" applyAlignment="1">
      <alignment horizontal="right" vertical="center"/>
      <protection/>
    </xf>
    <xf numFmtId="0" fontId="9" fillId="33" borderId="13" xfId="67" applyFont="1" applyFill="1" applyBorder="1" applyAlignment="1">
      <alignment vertical="center"/>
      <protection/>
    </xf>
    <xf numFmtId="0" fontId="9" fillId="33" borderId="23" xfId="67" applyFont="1" applyFill="1" applyBorder="1" applyAlignment="1">
      <alignment vertical="center"/>
      <protection/>
    </xf>
    <xf numFmtId="0" fontId="9" fillId="33" borderId="12" xfId="67" applyFont="1" applyFill="1" applyBorder="1" applyAlignment="1">
      <alignment horizontal="center" vertical="center"/>
      <protection/>
    </xf>
    <xf numFmtId="14" fontId="9" fillId="33" borderId="12" xfId="67" applyNumberFormat="1" applyFont="1" applyFill="1" applyBorder="1" applyAlignment="1">
      <alignment horizontal="center" vertical="center"/>
      <protection/>
    </xf>
    <xf numFmtId="14" fontId="9" fillId="33" borderId="1" xfId="67" applyNumberFormat="1" applyFont="1" applyFill="1" applyBorder="1" applyAlignment="1">
      <alignment horizontal="center" vertical="center"/>
      <protection/>
    </xf>
    <xf numFmtId="0" fontId="9" fillId="33" borderId="18" xfId="67" applyFont="1" applyFill="1" applyBorder="1" applyAlignment="1">
      <alignment horizontal="center" vertical="center"/>
      <protection/>
    </xf>
    <xf numFmtId="0" fontId="9" fillId="33" borderId="0" xfId="67" applyFont="1" applyFill="1" applyAlignment="1">
      <alignment horizontal="center" vertical="center"/>
      <protection/>
    </xf>
    <xf numFmtId="0" fontId="9" fillId="33" borderId="24" xfId="67" applyFont="1" applyFill="1" applyBorder="1" applyAlignment="1">
      <alignment horizontal="center" vertical="center"/>
      <protection/>
    </xf>
    <xf numFmtId="0" fontId="9" fillId="33" borderId="13" xfId="67" applyFont="1" applyFill="1" applyBorder="1" applyAlignment="1">
      <alignment horizontal="center" vertical="center"/>
      <protection/>
    </xf>
    <xf numFmtId="14" fontId="9" fillId="33" borderId="13" xfId="67" applyNumberFormat="1" applyFont="1" applyFill="1" applyBorder="1" applyAlignment="1">
      <alignment horizontal="center" vertical="center"/>
      <protection/>
    </xf>
    <xf numFmtId="0" fontId="9" fillId="33" borderId="0" xfId="67" applyFont="1" applyFill="1" applyBorder="1" applyAlignment="1">
      <alignment horizontal="center" vertical="center"/>
      <protection/>
    </xf>
    <xf numFmtId="0" fontId="9" fillId="33" borderId="14" xfId="67" applyFont="1" applyFill="1" applyBorder="1" applyAlignment="1">
      <alignment horizontal="center" vertical="center"/>
      <protection/>
    </xf>
    <xf numFmtId="0" fontId="9" fillId="33" borderId="16" xfId="67" applyFont="1" applyFill="1" applyBorder="1" applyAlignment="1">
      <alignment horizontal="center" vertical="center"/>
      <protection/>
    </xf>
    <xf numFmtId="0" fontId="9" fillId="33" borderId="22" xfId="67" applyFont="1" applyFill="1" applyBorder="1" applyAlignment="1">
      <alignment vertical="center"/>
      <protection/>
    </xf>
    <xf numFmtId="14" fontId="9" fillId="33" borderId="14" xfId="67" applyNumberFormat="1" applyFont="1" applyFill="1" applyBorder="1" applyAlignment="1">
      <alignment horizontal="center" vertical="center"/>
      <protection/>
    </xf>
    <xf numFmtId="179" fontId="11" fillId="33" borderId="14" xfId="67" applyNumberFormat="1" applyFont="1" applyFill="1" applyBorder="1" applyProtection="1">
      <alignment vertical="center"/>
      <protection locked="0"/>
    </xf>
    <xf numFmtId="0" fontId="7" fillId="33" borderId="0" xfId="67" applyFont="1" applyFill="1" applyAlignment="1">
      <alignment vertical="center"/>
      <protection/>
    </xf>
    <xf numFmtId="0" fontId="28" fillId="33" borderId="0" xfId="67" applyFont="1" applyFill="1" applyAlignment="1">
      <alignment vertical="center"/>
      <protection/>
    </xf>
    <xf numFmtId="0" fontId="4" fillId="0" borderId="0" xfId="0" applyFont="1" applyAlignment="1">
      <alignment vertical="center"/>
    </xf>
    <xf numFmtId="0" fontId="6" fillId="33" borderId="15" xfId="80" applyFont="1" applyFill="1" applyBorder="1" applyAlignment="1">
      <alignment horizontal="center" vertical="center"/>
      <protection/>
    </xf>
    <xf numFmtId="0" fontId="6" fillId="33" borderId="18" xfId="80" applyFont="1" applyFill="1" applyBorder="1" applyAlignment="1" applyProtection="1">
      <alignment horizontal="center" vertical="center"/>
      <protection/>
    </xf>
    <xf numFmtId="0" fontId="6" fillId="33" borderId="20" xfId="80" applyFont="1" applyFill="1" applyBorder="1" applyAlignment="1" applyProtection="1">
      <alignment horizontal="center" vertical="center" wrapText="1"/>
      <protection/>
    </xf>
    <xf numFmtId="0" fontId="8" fillId="33" borderId="0" xfId="80" applyFont="1" applyFill="1" applyAlignment="1">
      <alignment vertical="center"/>
      <protection/>
    </xf>
    <xf numFmtId="0" fontId="8" fillId="33" borderId="0" xfId="80" applyFont="1" applyFill="1" applyAlignment="1">
      <alignment horizontal="left" vertical="center"/>
      <protection/>
    </xf>
    <xf numFmtId="0" fontId="8" fillId="33" borderId="0" xfId="80" applyFont="1" applyFill="1" applyAlignment="1" applyProtection="1">
      <alignment horizontal="centerContinuous" vertical="center"/>
      <protection/>
    </xf>
    <xf numFmtId="0" fontId="8" fillId="33" borderId="0" xfId="80" applyFont="1" applyFill="1" applyAlignment="1">
      <alignment horizontal="centerContinuous" vertical="center"/>
      <protection/>
    </xf>
    <xf numFmtId="0" fontId="8" fillId="33" borderId="0" xfId="80" applyFont="1" applyFill="1" applyAlignment="1">
      <alignment horizontal="centerContinuous"/>
      <protection/>
    </xf>
    <xf numFmtId="187" fontId="8" fillId="33" borderId="0" xfId="80" applyNumberFormat="1" applyFont="1" applyFill="1" applyAlignment="1">
      <alignment vertical="center"/>
      <protection/>
    </xf>
    <xf numFmtId="0" fontId="11" fillId="33" borderId="0" xfId="80" applyFont="1" applyFill="1" applyAlignment="1">
      <alignment horizontal="center" vertical="center"/>
      <protection/>
    </xf>
    <xf numFmtId="184" fontId="4" fillId="33" borderId="12" xfId="0" applyNumberFormat="1" applyFont="1" applyFill="1" applyBorder="1" applyAlignment="1" applyProtection="1">
      <alignment horizontal="center" vertical="center"/>
      <protection/>
    </xf>
    <xf numFmtId="41" fontId="8" fillId="33" borderId="1" xfId="79" applyNumberFormat="1" applyFont="1" applyFill="1" applyBorder="1" applyAlignment="1">
      <alignment vertical="center"/>
      <protection/>
    </xf>
    <xf numFmtId="184" fontId="4" fillId="33" borderId="13" xfId="0" applyNumberFormat="1" applyFont="1" applyFill="1" applyBorder="1" applyAlignment="1" applyProtection="1">
      <alignment horizontal="center" vertical="center"/>
      <protection/>
    </xf>
    <xf numFmtId="41" fontId="11" fillId="33" borderId="0" xfId="79" applyNumberFormat="1" applyFont="1" applyFill="1" applyBorder="1" applyAlignment="1">
      <alignment vertical="center"/>
      <protection/>
    </xf>
    <xf numFmtId="0" fontId="13" fillId="33" borderId="0" xfId="80" applyFont="1" applyFill="1" applyAlignment="1">
      <alignment vertical="center"/>
      <protection/>
    </xf>
    <xf numFmtId="41" fontId="11" fillId="33" borderId="0" xfId="80" applyNumberFormat="1" applyFont="1" applyFill="1" applyBorder="1" applyAlignment="1" applyProtection="1">
      <alignment horizontal="right" vertical="center"/>
      <protection/>
    </xf>
    <xf numFmtId="0" fontId="29" fillId="33" borderId="0" xfId="80" applyFont="1" applyFill="1" applyAlignment="1">
      <alignment vertical="center"/>
      <protection/>
    </xf>
    <xf numFmtId="184" fontId="4" fillId="33" borderId="14" xfId="0" applyNumberFormat="1" applyFont="1" applyFill="1" applyBorder="1" applyAlignment="1" applyProtection="1">
      <alignment horizontal="center" vertical="center"/>
      <protection/>
    </xf>
    <xf numFmtId="41" fontId="11" fillId="33" borderId="16" xfId="80" applyNumberFormat="1" applyFont="1" applyFill="1" applyBorder="1" applyAlignment="1" applyProtection="1">
      <alignment horizontal="right" vertical="center"/>
      <protection/>
    </xf>
    <xf numFmtId="0" fontId="13" fillId="33" borderId="0" xfId="80" applyFont="1" applyFill="1" applyAlignment="1">
      <alignment horizontal="center" vertical="center"/>
      <protection/>
    </xf>
    <xf numFmtId="187" fontId="13" fillId="33" borderId="0" xfId="80" applyNumberFormat="1" applyFont="1" applyFill="1" applyAlignment="1">
      <alignment vertical="center"/>
      <protection/>
    </xf>
    <xf numFmtId="186" fontId="8" fillId="33" borderId="0" xfId="80" applyNumberFormat="1" applyFont="1" applyFill="1" applyAlignment="1">
      <alignment vertical="center"/>
      <protection/>
    </xf>
    <xf numFmtId="176" fontId="11" fillId="33" borderId="0" xfId="0" applyNumberFormat="1" applyFont="1" applyFill="1" applyBorder="1" applyAlignment="1" applyProtection="1">
      <alignment vertical="center"/>
      <protection locked="0"/>
    </xf>
    <xf numFmtId="176" fontId="11" fillId="33" borderId="16" xfId="0" applyNumberFormat="1" applyFont="1" applyFill="1" applyBorder="1" applyAlignment="1" applyProtection="1">
      <alignment vertical="center"/>
      <protection locked="0"/>
    </xf>
    <xf numFmtId="0" fontId="7" fillId="33" borderId="13" xfId="0" applyFont="1" applyFill="1" applyBorder="1" applyAlignment="1" applyProtection="1">
      <alignment vertical="center" wrapText="1"/>
      <protection locked="0"/>
    </xf>
    <xf numFmtId="0" fontId="7" fillId="33" borderId="13" xfId="0" applyNumberFormat="1" applyFont="1" applyFill="1" applyBorder="1" applyAlignment="1" applyProtection="1">
      <alignment vertical="center" wrapText="1"/>
      <protection locked="0"/>
    </xf>
    <xf numFmtId="0" fontId="7" fillId="33" borderId="12" xfId="0" applyNumberFormat="1" applyFont="1" applyFill="1" applyBorder="1" applyAlignment="1" applyProtection="1">
      <alignment vertical="center" wrapText="1"/>
      <protection locked="0"/>
    </xf>
    <xf numFmtId="0" fontId="7" fillId="33" borderId="14" xfId="0" applyFont="1" applyFill="1" applyBorder="1" applyAlignment="1" applyProtection="1">
      <alignment vertical="center" wrapText="1"/>
      <protection locked="0"/>
    </xf>
    <xf numFmtId="0" fontId="7" fillId="33" borderId="13" xfId="0" applyFont="1" applyFill="1" applyBorder="1" applyAlignment="1">
      <alignment vertical="center" wrapText="1"/>
    </xf>
    <xf numFmtId="0" fontId="7" fillId="33" borderId="14" xfId="0" applyFont="1" applyFill="1" applyBorder="1" applyAlignment="1">
      <alignment vertical="center" wrapText="1"/>
    </xf>
    <xf numFmtId="0" fontId="7" fillId="33" borderId="12" xfId="0" applyFont="1" applyFill="1" applyBorder="1" applyAlignment="1" applyProtection="1">
      <alignment vertical="center" wrapText="1"/>
      <protection locked="0"/>
    </xf>
    <xf numFmtId="0" fontId="7" fillId="33" borderId="13" xfId="67" applyFont="1" applyFill="1" applyBorder="1" applyAlignment="1" applyProtection="1">
      <alignment vertical="center" wrapText="1"/>
      <protection locked="0"/>
    </xf>
    <xf numFmtId="0" fontId="7" fillId="33" borderId="14" xfId="67" applyFont="1" applyFill="1" applyBorder="1" applyAlignment="1" applyProtection="1">
      <alignment vertical="center" wrapText="1"/>
      <protection locked="0"/>
    </xf>
    <xf numFmtId="0" fontId="6" fillId="33" borderId="21" xfId="80" applyFont="1" applyFill="1" applyBorder="1" applyAlignment="1" applyProtection="1">
      <alignment horizontal="center" vertical="center" wrapText="1"/>
      <protection/>
    </xf>
    <xf numFmtId="0" fontId="6" fillId="33" borderId="18" xfId="80" applyFont="1" applyFill="1" applyBorder="1" applyAlignment="1" applyProtection="1">
      <alignment horizontal="center" vertical="center" wrapText="1"/>
      <protection/>
    </xf>
    <xf numFmtId="0" fontId="6" fillId="33" borderId="18" xfId="80" applyFont="1" applyFill="1" applyBorder="1" applyAlignment="1">
      <alignment horizontal="center" wrapText="1"/>
      <protection/>
    </xf>
    <xf numFmtId="0" fontId="6" fillId="33" borderId="17" xfId="80" applyFont="1" applyFill="1" applyBorder="1" applyAlignment="1">
      <alignment horizontal="center" vertical="center" wrapText="1"/>
      <protection/>
    </xf>
    <xf numFmtId="41" fontId="8" fillId="33" borderId="1" xfId="79" applyNumberFormat="1" applyFill="1" applyBorder="1" applyAlignment="1">
      <alignment vertical="center"/>
      <protection/>
    </xf>
    <xf numFmtId="0" fontId="13" fillId="33" borderId="0" xfId="80" applyFill="1" applyAlignment="1">
      <alignment horizontal="center" vertical="center"/>
      <protection/>
    </xf>
    <xf numFmtId="41" fontId="8" fillId="33" borderId="0" xfId="79" applyNumberFormat="1" applyFill="1" applyBorder="1" applyAlignment="1">
      <alignment vertical="center"/>
      <protection/>
    </xf>
    <xf numFmtId="41" fontId="8" fillId="33" borderId="16" xfId="79" applyNumberFormat="1" applyFill="1" applyBorder="1" applyAlignment="1">
      <alignment vertical="center"/>
      <protection/>
    </xf>
    <xf numFmtId="0" fontId="6" fillId="33" borderId="15" xfId="80" applyFont="1" applyFill="1" applyBorder="1" applyAlignment="1">
      <alignment horizontal="center" vertical="center" wrapText="1"/>
      <protection/>
    </xf>
    <xf numFmtId="0" fontId="11" fillId="33" borderId="0" xfId="80" applyFont="1" applyFill="1" applyBorder="1" applyAlignment="1">
      <alignment horizontal="center"/>
      <protection/>
    </xf>
    <xf numFmtId="0" fontId="6" fillId="33" borderId="17" xfId="80" applyFont="1" applyFill="1" applyBorder="1" applyAlignment="1">
      <alignment horizontal="center"/>
      <protection/>
    </xf>
    <xf numFmtId="0" fontId="6" fillId="33" borderId="18" xfId="80" applyFont="1" applyFill="1" applyBorder="1" applyAlignment="1" applyProtection="1">
      <alignment horizontal="center"/>
      <protection/>
    </xf>
    <xf numFmtId="0" fontId="6" fillId="33" borderId="1" xfId="80" applyFont="1" applyFill="1" applyBorder="1" applyAlignment="1" applyProtection="1">
      <alignment/>
      <protection/>
    </xf>
    <xf numFmtId="0" fontId="6" fillId="33" borderId="19" xfId="80" applyFont="1" applyFill="1" applyBorder="1" applyAlignment="1" applyProtection="1">
      <alignment wrapText="1"/>
      <protection/>
    </xf>
    <xf numFmtId="0" fontId="6" fillId="33" borderId="25" xfId="80" applyFont="1" applyFill="1" applyBorder="1" applyAlignment="1" applyProtection="1">
      <alignment wrapText="1"/>
      <protection/>
    </xf>
    <xf numFmtId="0" fontId="8" fillId="0" borderId="0" xfId="0" applyFont="1" applyFill="1" applyAlignment="1">
      <alignment/>
    </xf>
    <xf numFmtId="0" fontId="11" fillId="33" borderId="0" xfId="80" applyFont="1" applyFill="1" applyAlignment="1">
      <alignment horizontal="center"/>
      <protection/>
    </xf>
    <xf numFmtId="0" fontId="5" fillId="33" borderId="1" xfId="0" applyFont="1" applyFill="1" applyBorder="1" applyAlignment="1">
      <alignment horizontal="center" vertical="center"/>
    </xf>
    <xf numFmtId="0" fontId="8" fillId="33" borderId="0" xfId="80" applyFont="1" applyFill="1" applyAlignment="1">
      <alignment horizontal="center" vertical="center"/>
      <protection/>
    </xf>
    <xf numFmtId="0" fontId="3" fillId="33" borderId="0" xfId="0" applyFont="1" applyFill="1" applyAlignment="1">
      <alignment horizontal="center" vertical="center"/>
    </xf>
    <xf numFmtId="0" fontId="5" fillId="33" borderId="1" xfId="0" applyFont="1" applyFill="1" applyBorder="1" applyAlignment="1">
      <alignment horizontal="center" vertical="center"/>
    </xf>
    <xf numFmtId="188" fontId="9" fillId="33" borderId="0" xfId="0" applyNumberFormat="1" applyFont="1" applyFill="1" applyBorder="1" applyAlignment="1" applyProtection="1">
      <alignment vertical="center"/>
      <protection locked="0"/>
    </xf>
    <xf numFmtId="188" fontId="9" fillId="33" borderId="1" xfId="0" applyNumberFormat="1" applyFont="1" applyFill="1" applyBorder="1" applyAlignment="1" applyProtection="1">
      <alignment vertical="center"/>
      <protection locked="0"/>
    </xf>
    <xf numFmtId="188" fontId="9" fillId="33" borderId="16" xfId="0" applyNumberFormat="1" applyFont="1" applyFill="1" applyBorder="1" applyAlignment="1" applyProtection="1">
      <alignment vertical="center"/>
      <protection locked="0"/>
    </xf>
    <xf numFmtId="187" fontId="13" fillId="33" borderId="0" xfId="80" applyNumberFormat="1" applyFont="1" applyFill="1" applyAlignment="1">
      <alignment horizontal="center" vertical="center"/>
      <protection/>
    </xf>
    <xf numFmtId="0" fontId="9" fillId="33" borderId="0" xfId="0" applyFont="1" applyFill="1" applyBorder="1" applyAlignment="1" applyProtection="1">
      <alignment horizontal="center" vertical="center"/>
      <protection locked="0"/>
    </xf>
    <xf numFmtId="0" fontId="15" fillId="33" borderId="15" xfId="0" applyNumberFormat="1" applyFont="1" applyFill="1" applyBorder="1" applyAlignment="1" applyProtection="1">
      <alignment horizontal="center" vertical="center" wrapText="1"/>
      <protection locked="0"/>
    </xf>
    <xf numFmtId="0" fontId="7" fillId="33" borderId="14" xfId="0" applyNumberFormat="1" applyFont="1" applyFill="1" applyBorder="1" applyAlignment="1" applyProtection="1">
      <alignment vertical="center" wrapText="1"/>
      <protection locked="0"/>
    </xf>
    <xf numFmtId="14" fontId="9" fillId="33" borderId="23" xfId="0" applyNumberFormat="1" applyFont="1" applyFill="1" applyBorder="1" applyAlignment="1">
      <alignment horizontal="center" vertical="center"/>
    </xf>
    <xf numFmtId="14" fontId="9" fillId="33" borderId="22" xfId="0" applyNumberFormat="1" applyFont="1" applyFill="1" applyBorder="1" applyAlignment="1">
      <alignment horizontal="center" vertical="center"/>
    </xf>
    <xf numFmtId="0" fontId="3" fillId="33" borderId="0" xfId="0" applyFont="1" applyFill="1" applyAlignment="1">
      <alignment horizontal="center" vertical="center"/>
    </xf>
    <xf numFmtId="0" fontId="8" fillId="33" borderId="0" xfId="0" applyFont="1" applyFill="1" applyAlignment="1">
      <alignment horizontal="center" vertical="center"/>
    </xf>
    <xf numFmtId="0" fontId="5" fillId="33" borderId="20"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1" xfId="0" applyFont="1" applyFill="1" applyBorder="1" applyAlignment="1">
      <alignment horizontal="center" vertical="center"/>
    </xf>
    <xf numFmtId="14" fontId="9" fillId="33" borderId="20" xfId="0" applyNumberFormat="1" applyFont="1" applyFill="1" applyBorder="1" applyAlignment="1">
      <alignment horizontal="center" vertical="center"/>
    </xf>
    <xf numFmtId="0" fontId="9" fillId="0" borderId="25" xfId="0" applyFont="1" applyBorder="1" applyAlignment="1">
      <alignment horizontal="center" vertical="center"/>
    </xf>
    <xf numFmtId="0" fontId="9" fillId="0" borderId="19" xfId="0" applyFont="1" applyBorder="1" applyAlignment="1">
      <alignment horizontal="center" vertical="center"/>
    </xf>
    <xf numFmtId="0" fontId="3" fillId="33" borderId="0" xfId="0" applyFont="1" applyFill="1" applyAlignment="1" applyProtection="1">
      <alignment horizontal="center"/>
      <protection locked="0"/>
    </xf>
    <xf numFmtId="0" fontId="3" fillId="33" borderId="0" xfId="67" applyFont="1" applyFill="1" applyAlignment="1">
      <alignment horizontal="center" vertical="center"/>
      <protection/>
    </xf>
    <xf numFmtId="0" fontId="3" fillId="33" borderId="0" xfId="80" applyFont="1" applyFill="1" applyAlignment="1">
      <alignment horizontal="center" vertical="center"/>
      <protection/>
    </xf>
    <xf numFmtId="0" fontId="8" fillId="33" borderId="0" xfId="80" applyFont="1" applyFill="1" applyAlignment="1">
      <alignment horizontal="center" vertical="center"/>
      <protection/>
    </xf>
    <xf numFmtId="0" fontId="4" fillId="33" borderId="12" xfId="80" applyFont="1" applyFill="1" applyBorder="1" applyAlignment="1" applyProtection="1">
      <alignment horizontal="center" vertical="center"/>
      <protection/>
    </xf>
    <xf numFmtId="0" fontId="4" fillId="33" borderId="13" xfId="80" applyFont="1" applyFill="1" applyBorder="1" applyAlignment="1" applyProtection="1">
      <alignment horizontal="center" vertical="center"/>
      <protection/>
    </xf>
    <xf numFmtId="0" fontId="6" fillId="33" borderId="18" xfId="80" applyFont="1" applyFill="1" applyBorder="1" applyAlignment="1">
      <alignment horizontal="center" vertical="center"/>
      <protection/>
    </xf>
    <xf numFmtId="0" fontId="6" fillId="33" borderId="17" xfId="80" applyFont="1" applyFill="1" applyBorder="1" applyAlignment="1">
      <alignment horizontal="center" vertical="center"/>
      <protection/>
    </xf>
    <xf numFmtId="0" fontId="6" fillId="33" borderId="15" xfId="80" applyFont="1" applyFill="1" applyBorder="1" applyAlignment="1">
      <alignment horizontal="center" vertical="center"/>
      <protection/>
    </xf>
    <xf numFmtId="0" fontId="6" fillId="33" borderId="18" xfId="80" applyFont="1" applyFill="1" applyBorder="1" applyAlignment="1" applyProtection="1">
      <alignment horizontal="center" vertical="center" wrapText="1"/>
      <protection/>
    </xf>
    <xf numFmtId="0" fontId="6" fillId="33" borderId="15" xfId="80" applyFont="1" applyFill="1" applyBorder="1" applyAlignment="1" applyProtection="1">
      <alignment horizontal="center" vertical="center" wrapText="1"/>
      <protection/>
    </xf>
    <xf numFmtId="0" fontId="6" fillId="33" borderId="21" xfId="80" applyFont="1" applyFill="1" applyBorder="1" applyAlignment="1" applyProtection="1">
      <alignment horizontal="center" vertical="center"/>
      <protection/>
    </xf>
    <xf numFmtId="0" fontId="6" fillId="33" borderId="21" xfId="80" applyFont="1" applyFill="1" applyBorder="1" applyAlignment="1" applyProtection="1">
      <alignment horizontal="center" vertical="center" wrapText="1"/>
      <protection/>
    </xf>
    <xf numFmtId="0" fontId="4" fillId="33" borderId="0" xfId="80" applyFont="1" applyFill="1" applyAlignment="1">
      <alignment horizontal="center" vertical="center"/>
      <protection/>
    </xf>
    <xf numFmtId="0" fontId="3" fillId="0" borderId="0" xfId="0" applyFont="1" applyFill="1" applyAlignment="1">
      <alignment horizontal="center" vertical="center"/>
    </xf>
    <xf numFmtId="0" fontId="8" fillId="0" borderId="0" xfId="0" applyFont="1" applyFill="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cellXfs>
  <cellStyles count="10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0" xfId="33"/>
    <cellStyle name="Currency [0]_~ME00001" xfId="34"/>
    <cellStyle name="Currency_~ME00001" xfId="35"/>
    <cellStyle name="Currency0" xfId="36"/>
    <cellStyle name="Date" xfId="37"/>
    <cellStyle name="Fixed" xfId="38"/>
    <cellStyle name="Heading" xfId="39"/>
    <cellStyle name="Heading 1" xfId="40"/>
    <cellStyle name="Heading 2" xfId="41"/>
    <cellStyle name="Normal_~ME00001" xfId="42"/>
    <cellStyle name="Percent_china.xls Chart 1" xfId="43"/>
    <cellStyle name="Stub" xfId="44"/>
    <cellStyle name="Top" xfId="45"/>
    <cellStyle name="Total" xfId="46"/>
    <cellStyle name="Totals" xfId="47"/>
    <cellStyle name="一般 10" xfId="48"/>
    <cellStyle name="一般 10 2" xfId="49"/>
    <cellStyle name="一般 11" xfId="50"/>
    <cellStyle name="一般 11 2" xfId="51"/>
    <cellStyle name="一般 12" xfId="52"/>
    <cellStyle name="一般 12 2" xfId="53"/>
    <cellStyle name="一般 12 3" xfId="54"/>
    <cellStyle name="一般 13" xfId="55"/>
    <cellStyle name="一般 14" xfId="56"/>
    <cellStyle name="一般 15" xfId="57"/>
    <cellStyle name="一般 16" xfId="58"/>
    <cellStyle name="一般 2" xfId="59"/>
    <cellStyle name="一般 2 15" xfId="60"/>
    <cellStyle name="一般 2 2" xfId="61"/>
    <cellStyle name="一般 2 2 2" xfId="62"/>
    <cellStyle name="一般 2_修正34" xfId="63"/>
    <cellStyle name="一般 3" xfId="64"/>
    <cellStyle name="一般 3 2" xfId="65"/>
    <cellStyle name="一般 3_99_死因統計統計表_新制行政區_(修正格式)_201108" xfId="66"/>
    <cellStyle name="一般 4" xfId="67"/>
    <cellStyle name="一般 4 2" xfId="68"/>
    <cellStyle name="一般 5" xfId="69"/>
    <cellStyle name="一般 5 2" xfId="70"/>
    <cellStyle name="一般 6" xfId="71"/>
    <cellStyle name="一般 6 2" xfId="72"/>
    <cellStyle name="一般 7" xfId="73"/>
    <cellStyle name="一般 7 2" xfId="74"/>
    <cellStyle name="一般 8" xfId="75"/>
    <cellStyle name="一般 8 2" xfId="76"/>
    <cellStyle name="一般 9" xfId="77"/>
    <cellStyle name="一般 9 2" xfId="78"/>
    <cellStyle name="一般_表28" xfId="79"/>
    <cellStyle name="一般_表34" xfId="80"/>
    <cellStyle name="Comma" xfId="81"/>
    <cellStyle name="千分位 2" xfId="82"/>
    <cellStyle name="千分位 2 2" xfId="83"/>
    <cellStyle name="千分位 3" xfId="84"/>
    <cellStyle name="Comma [0]" xfId="85"/>
    <cellStyle name="千分位[0] 2" xfId="86"/>
    <cellStyle name="Followed Hyperlink" xfId="87"/>
    <cellStyle name="中等" xfId="88"/>
    <cellStyle name="合計" xfId="89"/>
    <cellStyle name="好" xfId="90"/>
    <cellStyle name="Percent" xfId="91"/>
    <cellStyle name="計算方式" xfId="92"/>
    <cellStyle name="Currency" xfId="93"/>
    <cellStyle name="Currency [0]" xfId="94"/>
    <cellStyle name="貨幣[0]" xfId="95"/>
    <cellStyle name="連結的儲存格" xfId="96"/>
    <cellStyle name="備註" xfId="97"/>
    <cellStyle name="Hyperlink" xfId="98"/>
    <cellStyle name="說明文字" xfId="99"/>
    <cellStyle name="輔色1" xfId="100"/>
    <cellStyle name="輔色2" xfId="101"/>
    <cellStyle name="輔色3" xfId="102"/>
    <cellStyle name="輔色4" xfId="103"/>
    <cellStyle name="輔色5" xfId="104"/>
    <cellStyle name="輔色6" xfId="105"/>
    <cellStyle name="標題" xfId="106"/>
    <cellStyle name="標題 1" xfId="107"/>
    <cellStyle name="標題 2" xfId="108"/>
    <cellStyle name="標題 3" xfId="109"/>
    <cellStyle name="標題 4" xfId="110"/>
    <cellStyle name="輸入" xfId="111"/>
    <cellStyle name="輸出" xfId="112"/>
    <cellStyle name="檢查儲存格" xfId="113"/>
    <cellStyle name="壞" xfId="114"/>
    <cellStyle name="警告文字" xfId="11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7515;&#22240;&#25688;&#35201;\88&#24180;\FCANC_D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8907;&#33593;\01-1&#27515;&#22240;&#26989;&#21209;\&#27515;&#22240;&#25688;&#35201;&#34920;\109&#24180;\&#25688;&#35201;&#34920;109&#24180;&#20462;&#25913;&#34920;&#26684;34-39_11005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
      <sheetName val="圖"/>
    </sheetNames>
    <sheetDataSet>
      <sheetData sheetId="0">
        <row r="1">
          <cell r="A1" t="str">
            <v>表 32.  臺灣地區歷年女性每十萬人口死亡率按主要癌症分</v>
          </cell>
        </row>
        <row r="2">
          <cell r="J2" t="str">
            <v> </v>
          </cell>
          <cell r="R2" t="str">
            <v> </v>
          </cell>
        </row>
        <row r="3">
          <cell r="A3" t="str">
            <v>年   別</v>
          </cell>
          <cell r="B3" t="str">
            <v>肺      癌</v>
          </cell>
          <cell r="F3" t="str">
            <v>肝      癌</v>
          </cell>
          <cell r="J3" t="str">
            <v>子  宮  頸  癌</v>
          </cell>
          <cell r="M3" t="str">
            <v>結  腸  直  腸  癌</v>
          </cell>
          <cell r="P3" t="str">
            <v>女  性  乳  癌</v>
          </cell>
        </row>
        <row r="4">
          <cell r="B4" t="str">
            <v> 死亡率</v>
          </cell>
          <cell r="D4" t="str">
            <v>標準化死亡率</v>
          </cell>
          <cell r="F4" t="str">
            <v> 死亡率</v>
          </cell>
          <cell r="H4" t="str">
            <v>標準化死亡率</v>
          </cell>
          <cell r="J4" t="str">
            <v>死亡率</v>
          </cell>
          <cell r="K4" t="str">
            <v>標準化死亡率</v>
          </cell>
          <cell r="M4" t="str">
            <v>死亡率</v>
          </cell>
          <cell r="O4" t="str">
            <v>標準化死亡率</v>
          </cell>
          <cell r="P4" t="str">
            <v>死亡率</v>
          </cell>
          <cell r="R4" t="str">
            <v>標準化死亡率</v>
          </cell>
        </row>
        <row r="6">
          <cell r="A6" t="str">
            <v>民國70年</v>
          </cell>
          <cell r="B6">
            <v>7.5100516693879955</v>
          </cell>
          <cell r="D6">
            <v>7.510051669387997</v>
          </cell>
          <cell r="F6">
            <v>6.754396315657004</v>
          </cell>
          <cell r="H6">
            <v>6.754396315657007</v>
          </cell>
          <cell r="J6">
            <v>8.800478504220917</v>
          </cell>
          <cell r="K6">
            <v>8.800478504220921</v>
          </cell>
          <cell r="M6">
            <v>5.789482556277433</v>
          </cell>
          <cell r="O6">
            <v>5.789482556277434</v>
          </cell>
          <cell r="P6">
            <v>3.9177823724206724</v>
          </cell>
          <cell r="R6">
            <v>3.917782372420674</v>
          </cell>
        </row>
        <row r="7">
          <cell r="A7" t="str">
            <v>民國71年</v>
          </cell>
          <cell r="B7">
            <v>7.777168832300292</v>
          </cell>
          <cell r="D7">
            <v>7.639413541651968</v>
          </cell>
          <cell r="F7">
            <v>6.431558975685286</v>
          </cell>
          <cell r="H7">
            <v>6.321896357123648</v>
          </cell>
          <cell r="J7">
            <v>9.806987090583947</v>
          </cell>
          <cell r="K7">
            <v>9.651053178726448</v>
          </cell>
          <cell r="M7">
            <v>6.180682561740116</v>
          </cell>
          <cell r="O7">
            <v>6.054601034518725</v>
          </cell>
          <cell r="P7">
            <v>3.911391362872435</v>
          </cell>
          <cell r="R7">
            <v>3.8502927461615837</v>
          </cell>
        </row>
        <row r="8">
          <cell r="A8" t="str">
            <v>民國72年</v>
          </cell>
          <cell r="B8">
            <v>7.86769539959487</v>
          </cell>
          <cell r="D8">
            <v>7.578947342867483</v>
          </cell>
          <cell r="F8">
            <v>7.094374911600503</v>
          </cell>
          <cell r="H8">
            <v>6.849343453093266</v>
          </cell>
          <cell r="J8">
            <v>9.10052516306415</v>
          </cell>
          <cell r="K8">
            <v>8.8083723228699</v>
          </cell>
          <cell r="M8">
            <v>5.525318849003234</v>
          </cell>
          <cell r="O8">
            <v>5.295446676136607</v>
          </cell>
          <cell r="P8">
            <v>4.348526802055284</v>
          </cell>
          <cell r="R8">
            <v>4.213702713387731</v>
          </cell>
        </row>
        <row r="9">
          <cell r="A9" t="str">
            <v>民國73年</v>
          </cell>
          <cell r="B9">
            <v>7.600466529652355</v>
          </cell>
          <cell r="D9">
            <v>7.150879974140451</v>
          </cell>
          <cell r="F9">
            <v>7.898307743441344</v>
          </cell>
          <cell r="H9">
            <v>7.450294619850521</v>
          </cell>
          <cell r="J9">
            <v>9.18895300319363</v>
          </cell>
          <cell r="K9">
            <v>8.72402728892683</v>
          </cell>
          <cell r="M9">
            <v>6.111260460707408</v>
          </cell>
          <cell r="O9">
            <v>5.734325955836685</v>
          </cell>
          <cell r="P9">
            <v>4.324213177973473</v>
          </cell>
          <cell r="R9">
            <v>4.134104623776898</v>
          </cell>
        </row>
        <row r="10">
          <cell r="A10" t="str">
            <v>民國74年</v>
          </cell>
          <cell r="B10">
            <v>8.45611731612836</v>
          </cell>
          <cell r="D10">
            <v>7.731725553581843</v>
          </cell>
          <cell r="F10">
            <v>7.2822604136323905</v>
          </cell>
          <cell r="H10">
            <v>6.697479238801723</v>
          </cell>
          <cell r="J10">
            <v>9.988652716609206</v>
          </cell>
          <cell r="K10">
            <v>9.260206796540272</v>
          </cell>
          <cell r="M10">
            <v>5.749725013151545</v>
          </cell>
          <cell r="O10">
            <v>5.200833637869138</v>
          </cell>
          <cell r="P10">
            <v>4.901939472460013</v>
          </cell>
          <cell r="R10">
            <v>4.543907130702692</v>
          </cell>
        </row>
        <row r="11">
          <cell r="A11" t="str">
            <v>民國75年</v>
          </cell>
          <cell r="B11">
            <v>9.36024848454142</v>
          </cell>
          <cell r="D11">
            <v>8.370707288789394</v>
          </cell>
          <cell r="F11">
            <v>6.998717903579135</v>
          </cell>
          <cell r="H11">
            <v>6.287239880206569</v>
          </cell>
          <cell r="J11">
            <v>9.102626966618262</v>
          </cell>
          <cell r="K11">
            <v>8.218719681628771</v>
          </cell>
          <cell r="M11">
            <v>6.31172718911738</v>
          </cell>
          <cell r="O11">
            <v>5.6063573509646</v>
          </cell>
          <cell r="P11">
            <v>5.002151139674659</v>
          </cell>
          <cell r="R11">
            <v>4.539871287778817</v>
          </cell>
        </row>
        <row r="12">
          <cell r="A12" t="str">
            <v>民國76年</v>
          </cell>
          <cell r="B12">
            <v>9.538131625367653</v>
          </cell>
          <cell r="D12">
            <v>8.259182662552412</v>
          </cell>
          <cell r="F12">
            <v>7.490457094003963</v>
          </cell>
          <cell r="H12">
            <v>6.521096493518655</v>
          </cell>
          <cell r="J12">
            <v>9.081913983664862</v>
          </cell>
          <cell r="K12">
            <v>7.970485755965132</v>
          </cell>
          <cell r="M12">
            <v>6.535582960207424</v>
          </cell>
          <cell r="O12">
            <v>5.59529135044927</v>
          </cell>
          <cell r="P12">
            <v>4.997174633535223</v>
          </cell>
          <cell r="R12">
            <v>4.466451221115922</v>
          </cell>
        </row>
        <row r="13">
          <cell r="A13" t="str">
            <v>民國77年</v>
          </cell>
          <cell r="B13">
            <v>10.133905890283021</v>
          </cell>
          <cell r="D13">
            <v>8.545464534119763</v>
          </cell>
          <cell r="F13">
            <v>7.922681337180934</v>
          </cell>
          <cell r="H13">
            <v>6.750947240761246</v>
          </cell>
          <cell r="J13">
            <v>8.823938737971357</v>
          </cell>
          <cell r="K13">
            <v>7.56034281819017</v>
          </cell>
          <cell r="M13">
            <v>7.0214239363905095</v>
          </cell>
          <cell r="O13">
            <v>5.870764556866544</v>
          </cell>
          <cell r="P13">
            <v>5.428503879179529</v>
          </cell>
          <cell r="R13">
            <v>4.674275117968226</v>
          </cell>
        </row>
        <row r="14">
          <cell r="A14" t="str">
            <v>民國78年</v>
          </cell>
          <cell r="B14">
            <v>10.57437389038983</v>
          </cell>
          <cell r="D14">
            <v>8.6657837576755</v>
          </cell>
          <cell r="F14">
            <v>7.788373325732764</v>
          </cell>
          <cell r="H14">
            <v>6.39724421053587</v>
          </cell>
          <cell r="J14">
            <v>8.824061267984462</v>
          </cell>
          <cell r="K14">
            <v>7.3647503485812615</v>
          </cell>
          <cell r="M14">
            <v>6.721614745213516</v>
          </cell>
          <cell r="O14">
            <v>5.4624221972386655</v>
          </cell>
          <cell r="P14">
            <v>6.120915738707532</v>
          </cell>
          <cell r="R14">
            <v>5.230645079224478</v>
          </cell>
        </row>
        <row r="15">
          <cell r="A15" t="str">
            <v>民國79年</v>
          </cell>
          <cell r="B15">
            <v>10.160540634897702</v>
          </cell>
          <cell r="D15">
            <v>8.128464522289223</v>
          </cell>
          <cell r="F15">
            <v>7.131819559439777</v>
          </cell>
          <cell r="H15">
            <v>5.772911758960077</v>
          </cell>
          <cell r="J15">
            <v>8.564322770805012</v>
          </cell>
          <cell r="K15">
            <v>7.012889366177425</v>
          </cell>
          <cell r="M15">
            <v>6.865783248757661</v>
          </cell>
          <cell r="O15">
            <v>5.468077012077564</v>
          </cell>
          <cell r="P15">
            <v>6.333710627393432</v>
          </cell>
          <cell r="R15">
            <v>5.227069189532562</v>
          </cell>
        </row>
        <row r="16">
          <cell r="A16" t="str">
            <v>民國80年</v>
          </cell>
          <cell r="B16">
            <v>10.84961373656147</v>
          </cell>
          <cell r="D16">
            <v>8.45816646588407</v>
          </cell>
          <cell r="F16">
            <v>7.704944703876831</v>
          </cell>
          <cell r="H16">
            <v>6.089887832823524</v>
          </cell>
          <cell r="J16">
            <v>8.796984110725516</v>
          </cell>
          <cell r="K16">
            <v>6.983579231226103</v>
          </cell>
          <cell r="M16">
            <v>7.583606992004754</v>
          </cell>
          <cell r="O16">
            <v>5.889597845319737</v>
          </cell>
          <cell r="P16">
            <v>6.714020056921544</v>
          </cell>
          <cell r="R16">
            <v>5.468302385090218</v>
          </cell>
        </row>
        <row r="17">
          <cell r="A17" t="str">
            <v>民國81年</v>
          </cell>
          <cell r="B17">
            <v>11.187641158911537</v>
          </cell>
          <cell r="D17">
            <v>8.451381095699526</v>
          </cell>
          <cell r="F17">
            <v>9.826711644052887</v>
          </cell>
          <cell r="H17">
            <v>7.494754351077706</v>
          </cell>
          <cell r="J17">
            <v>9.446451926665913</v>
          </cell>
          <cell r="K17">
            <v>7.295046032209034</v>
          </cell>
          <cell r="M17">
            <v>8.245631766496517</v>
          </cell>
          <cell r="O17">
            <v>6.212128538551918</v>
          </cell>
          <cell r="P17">
            <v>6.764620235620929</v>
          </cell>
          <cell r="R17">
            <v>5.390285578308775</v>
          </cell>
        </row>
        <row r="18">
          <cell r="A18" t="str">
            <v>民國82年</v>
          </cell>
          <cell r="B18">
            <v>11.727905848688817</v>
          </cell>
          <cell r="D18">
            <v>8.550380523191363</v>
          </cell>
          <cell r="F18">
            <v>11.46046204977446</v>
          </cell>
          <cell r="H18">
            <v>8.495860761886881</v>
          </cell>
          <cell r="J18">
            <v>9.043562533659536</v>
          </cell>
          <cell r="K18">
            <v>6.817579528156059</v>
          </cell>
          <cell r="M18">
            <v>8.528485587602257</v>
          </cell>
          <cell r="O18">
            <v>6.263136041993942</v>
          </cell>
          <cell r="P18">
            <v>7.646911583773452</v>
          </cell>
          <cell r="R18">
            <v>5.9251836180463515</v>
          </cell>
        </row>
        <row r="19">
          <cell r="A19" t="str">
            <v> 民國83年*</v>
          </cell>
          <cell r="B19">
            <v>12.454691534566711</v>
          </cell>
          <cell r="D19">
            <v>8.85547961143459</v>
          </cell>
          <cell r="F19">
            <v>10.693619675790584</v>
          </cell>
          <cell r="H19">
            <v>7.769713219573823</v>
          </cell>
          <cell r="J19">
            <v>9.519571769939834</v>
          </cell>
          <cell r="K19">
            <v>7.004926715790883</v>
          </cell>
          <cell r="M19">
            <v>8.482496119771671</v>
          </cell>
          <cell r="O19">
            <v>5.936963895677557</v>
          </cell>
          <cell r="P19">
            <v>7.719364980968683</v>
          </cell>
          <cell r="R19">
            <v>5.941108300214325</v>
          </cell>
        </row>
        <row r="20">
          <cell r="A20" t="str">
            <v>民國84年</v>
          </cell>
          <cell r="B20">
            <v>14.352432955434388</v>
          </cell>
          <cell r="D20">
            <v>9.87032962832256</v>
          </cell>
          <cell r="F20">
            <v>11.231917485042846</v>
          </cell>
          <cell r="H20">
            <v>7.845102007850749</v>
          </cell>
          <cell r="J20">
            <v>9.787952251849246</v>
          </cell>
          <cell r="K20">
            <v>6.983433270141541</v>
          </cell>
          <cell r="M20">
            <v>10.146520799689267</v>
          </cell>
          <cell r="O20">
            <v>6.865448521398862</v>
          </cell>
          <cell r="P20">
            <v>8.896376403165947</v>
          </cell>
          <cell r="R20">
            <v>6.588260329892425</v>
          </cell>
        </row>
        <row r="21">
          <cell r="A21" t="str">
            <v>民國85年</v>
          </cell>
          <cell r="B21">
            <v>15.297885261827195</v>
          </cell>
          <cell r="D21">
            <v>10.306979185295729</v>
          </cell>
          <cell r="F21">
            <v>12.72422973755244</v>
          </cell>
          <cell r="H21">
            <v>8.66529403844046</v>
          </cell>
          <cell r="J21">
            <v>9.401525217406668</v>
          </cell>
          <cell r="K21">
            <v>6.536034962300145</v>
          </cell>
          <cell r="M21">
            <v>10.525098711213188</v>
          </cell>
          <cell r="O21">
            <v>6.9214941110916905</v>
          </cell>
          <cell r="P21">
            <v>9.478350755444723</v>
          </cell>
          <cell r="R21">
            <v>6.8786132067913845</v>
          </cell>
        </row>
        <row r="22">
          <cell r="A22" t="str">
            <v>民國86年</v>
          </cell>
          <cell r="B22">
            <v>16.540956978016595</v>
          </cell>
          <cell r="D22">
            <v>10.763292999790304</v>
          </cell>
          <cell r="F22">
            <v>13.337334850665103</v>
          </cell>
          <cell r="H22">
            <v>8.806149010761958</v>
          </cell>
          <cell r="J22">
            <v>9.76296713587531</v>
          </cell>
          <cell r="K22">
            <v>6.503136284580847</v>
          </cell>
          <cell r="M22">
            <v>11.407556536563169</v>
          </cell>
          <cell r="O22">
            <v>7.227982833266401</v>
          </cell>
          <cell r="P22">
            <v>10.200256803110232</v>
          </cell>
          <cell r="R22">
            <v>7.195909096906365</v>
          </cell>
        </row>
        <row r="23">
          <cell r="A23" t="str">
            <v>民國87年</v>
          </cell>
          <cell r="B23">
            <v>16.064533526107738</v>
          </cell>
          <cell r="C23" t="str">
            <v> </v>
          </cell>
          <cell r="D23">
            <v>10.069794837085313</v>
          </cell>
          <cell r="F23">
            <v>12.95132474557983</v>
          </cell>
          <cell r="G23" t="str">
            <v> </v>
          </cell>
          <cell r="H23">
            <v>8.249919919613212</v>
          </cell>
          <cell r="J23">
            <v>9.56535749183347</v>
          </cell>
          <cell r="K23">
            <v>6.167644988793427</v>
          </cell>
          <cell r="M23">
            <v>11.540505056518848</v>
          </cell>
          <cell r="N23" t="str">
            <v> </v>
          </cell>
          <cell r="O23">
            <v>7.2073086800405</v>
          </cell>
          <cell r="P23">
            <v>9.358437270771192</v>
          </cell>
          <cell r="Q23" t="str">
            <v> </v>
          </cell>
          <cell r="R23">
            <v>6.443647092017202</v>
          </cell>
        </row>
        <row r="24">
          <cell r="A24" t="str">
            <v>民國88年</v>
          </cell>
          <cell r="B24">
            <v>16.016889385908364</v>
          </cell>
          <cell r="D24">
            <v>9.647545949912919</v>
          </cell>
          <cell r="F24">
            <v>13.137762672560088</v>
          </cell>
          <cell r="H24">
            <v>8.161631777574648</v>
          </cell>
          <cell r="J24">
            <v>8.991447502851408</v>
          </cell>
          <cell r="K24">
            <v>5.679826899689316</v>
          </cell>
          <cell r="M24">
            <v>12.410992822588677</v>
          </cell>
          <cell r="O24">
            <v>7.464289378849401</v>
          </cell>
          <cell r="P24">
            <v>10.081602277808521</v>
          </cell>
          <cell r="R24">
            <v>6.778019229041562</v>
          </cell>
        </row>
        <row r="27">
          <cell r="A27" t="str">
            <v>附  註：1.標準化死亡率係以民國七十年臺灣地區女性年中人口年齡結構為基準。</v>
          </cell>
        </row>
        <row r="28">
          <cell r="A28" t="str">
            <v>        2.*本表資料自民國八十三年起含金門縣及連江縣。</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34"/>
      <sheetName val="表35"/>
      <sheetName val="表36"/>
      <sheetName val="表37"/>
      <sheetName val="表38"/>
      <sheetName val="表3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55"/>
  <sheetViews>
    <sheetView tabSelected="1" view="pageBreakPreview" zoomScaleSheetLayoutView="100" zoomScalePageLayoutView="0" workbookViewId="0" topLeftCell="A1">
      <selection activeCell="C3" sqref="C3"/>
    </sheetView>
  </sheetViews>
  <sheetFormatPr defaultColWidth="9.00390625" defaultRowHeight="16.5"/>
  <cols>
    <col min="1" max="1" width="57.375" style="72" customWidth="1"/>
    <col min="2" max="16384" width="9.00390625" style="72" customWidth="1"/>
  </cols>
  <sheetData>
    <row r="1" ht="16.5">
      <c r="A1" s="141" t="s">
        <v>43</v>
      </c>
    </row>
    <row r="2" ht="16.5">
      <c r="A2" s="134" t="s">
        <v>36</v>
      </c>
    </row>
    <row r="3" ht="16.5">
      <c r="A3" s="134" t="s">
        <v>40</v>
      </c>
    </row>
    <row r="4" ht="16.5">
      <c r="A4" s="134" t="s">
        <v>44</v>
      </c>
    </row>
    <row r="5" ht="16.5">
      <c r="A5" s="134" t="s">
        <v>37</v>
      </c>
    </row>
    <row r="6" ht="16.5">
      <c r="A6" s="134" t="s">
        <v>38</v>
      </c>
    </row>
    <row r="7" ht="16.5">
      <c r="A7" s="134" t="s">
        <v>45</v>
      </c>
    </row>
    <row r="8" ht="16.5">
      <c r="A8" s="134" t="s">
        <v>46</v>
      </c>
    </row>
    <row r="9" ht="16.5">
      <c r="A9" s="134" t="s">
        <v>39</v>
      </c>
    </row>
    <row r="10" ht="16.5">
      <c r="A10" s="134" t="s">
        <v>47</v>
      </c>
    </row>
    <row r="11" ht="16.5">
      <c r="A11" s="134" t="s">
        <v>41</v>
      </c>
    </row>
    <row r="12" ht="16.5">
      <c r="A12" s="134" t="s">
        <v>48</v>
      </c>
    </row>
    <row r="13" ht="16.5">
      <c r="A13" s="134" t="s">
        <v>49</v>
      </c>
    </row>
    <row r="14" ht="16.5">
      <c r="A14" s="149" t="s">
        <v>71</v>
      </c>
    </row>
    <row r="15" ht="16.5">
      <c r="A15" s="150" t="s">
        <v>60</v>
      </c>
    </row>
    <row r="16" ht="16.5">
      <c r="A16" s="150" t="s">
        <v>61</v>
      </c>
    </row>
    <row r="17" ht="16.5">
      <c r="A17" s="150" t="s">
        <v>62</v>
      </c>
    </row>
    <row r="18" ht="16.5">
      <c r="A18" s="150" t="s">
        <v>63</v>
      </c>
    </row>
    <row r="19" ht="16.5">
      <c r="A19" s="150" t="s">
        <v>64</v>
      </c>
    </row>
    <row r="20" ht="16.5">
      <c r="A20" s="150" t="s">
        <v>65</v>
      </c>
    </row>
    <row r="21" ht="16.5">
      <c r="A21" s="150" t="s">
        <v>66</v>
      </c>
    </row>
    <row r="22" ht="16.5">
      <c r="A22" s="150" t="s">
        <v>67</v>
      </c>
    </row>
    <row r="23" ht="16.5">
      <c r="A23" s="150" t="s">
        <v>68</v>
      </c>
    </row>
    <row r="24" ht="16.5">
      <c r="A24" s="150" t="s">
        <v>69</v>
      </c>
    </row>
    <row r="25" ht="16.5">
      <c r="A25" s="150" t="s">
        <v>70</v>
      </c>
    </row>
    <row r="26" ht="15.75">
      <c r="A26" s="134"/>
    </row>
    <row r="27" ht="15.75">
      <c r="A27" s="134"/>
    </row>
    <row r="28" ht="15.75">
      <c r="A28" s="134"/>
    </row>
    <row r="29" ht="15.75">
      <c r="A29" s="134"/>
    </row>
    <row r="30" ht="15.75">
      <c r="A30" s="134"/>
    </row>
    <row r="31" ht="15.75">
      <c r="A31" s="134"/>
    </row>
    <row r="32" ht="15.75">
      <c r="A32" s="134"/>
    </row>
    <row r="33" ht="15.75">
      <c r="A33" s="134"/>
    </row>
    <row r="34" ht="15.75">
      <c r="A34" s="134"/>
    </row>
    <row r="35" ht="15.75">
      <c r="A35" s="134"/>
    </row>
    <row r="36" ht="15.75">
      <c r="A36" s="134"/>
    </row>
    <row r="37" ht="15.75">
      <c r="A37" s="134"/>
    </row>
    <row r="38" ht="15.75">
      <c r="A38" s="134"/>
    </row>
    <row r="39" ht="15.75">
      <c r="A39" s="134"/>
    </row>
    <row r="40" ht="15.75">
      <c r="A40" s="134"/>
    </row>
    <row r="41" ht="15.75">
      <c r="A41" s="134"/>
    </row>
    <row r="42" ht="15.75">
      <c r="A42" s="134"/>
    </row>
    <row r="43" ht="15.75">
      <c r="A43" s="134"/>
    </row>
    <row r="44" ht="15.75">
      <c r="A44" s="134"/>
    </row>
    <row r="45" ht="15.75">
      <c r="A45" s="134"/>
    </row>
    <row r="46" ht="15.75">
      <c r="A46" s="134"/>
    </row>
    <row r="47" ht="15.75">
      <c r="A47" s="134"/>
    </row>
    <row r="48" ht="15.75">
      <c r="A48" s="134"/>
    </row>
    <row r="49" ht="15.75">
      <c r="A49" s="134"/>
    </row>
    <row r="50" ht="15.75">
      <c r="A50" s="134"/>
    </row>
    <row r="51" ht="15.75">
      <c r="A51" s="134"/>
    </row>
    <row r="52" ht="15.75">
      <c r="A52" s="134"/>
    </row>
    <row r="53" ht="15.75">
      <c r="A53" s="134"/>
    </row>
    <row r="54" ht="15.75">
      <c r="A54" s="134"/>
    </row>
    <row r="55" ht="15.75">
      <c r="A55" s="134"/>
    </row>
  </sheetData>
  <sheetProtection/>
  <hyperlinks>
    <hyperlink ref="A2" location="表1!Print_Area" display="表1.ICD-10全國主要死亡原因"/>
    <hyperlink ref="A3" location="表2!Print_Area" display="表2.ICD-10嬰兒主要死亡原因"/>
    <hyperlink ref="A4" location="表3!Print_Area" display="表3.ICD-10少年主要死亡原因"/>
    <hyperlink ref="A5" location="表4!Print_Area" display="表4.ICD-10青年主要死亡原因"/>
    <hyperlink ref="A6" location="表5!Print_Area" display="表5.ICD-10壯年人口主要死亡原因"/>
    <hyperlink ref="A8" location="表7!Print_Area" display="表7.ICD-10老年人口主要死亡原因"/>
    <hyperlink ref="A7" location="表6!Print_Area" display="表6.ICD-10中年人口主要死亡原因"/>
    <hyperlink ref="A9" location="表8!A1" display="表8  0-17歲兒童及少年主要死亡原因"/>
    <hyperlink ref="A10" location="表9!A1" display="表9  0-11歲兒童主要死亡原因"/>
    <hyperlink ref="A11" location="表10!A1" display="表10  1-5歲兒童主要死亡原因"/>
    <hyperlink ref="A12" location="表11!A1" display="表11  6-11歲兒童主要死亡原因"/>
    <hyperlink ref="A13" location="表12!A1" display="表12  12-17歲少年主要死亡原因"/>
    <hyperlink ref="A20" location="表19!A1" display="表19　歷年0-17歲兒童及少年自然死及非自然死人數統計"/>
    <hyperlink ref="A21" location="表20!A1" display="表20　歷年0-11歲兒童自然死及非自然死人數統計"/>
    <hyperlink ref="A22" location="表21!A1" display="表21　歷年嬰兒自然死及非自然死人數統計"/>
    <hyperlink ref="A23" location="表22!A1" display="表22　歷年1-5歲兒童自然死及非自然死人數統計"/>
    <hyperlink ref="A24" location="表23!A1" display="表23　歷年6-11歲兒童自然死及非自然死人數統計"/>
    <hyperlink ref="A25" location="表24!A1" display="表24　歷年12-17歲少年自然死及非自然死人數統計"/>
    <hyperlink ref="A14" location="表13!A1" display="表13　0-17歲兒童及少年自然死及非自然死人數統計-按縣市別"/>
    <hyperlink ref="A15" location="表14!A1" display="表14　0-11歲兒童自然死及非自然死人數統計-按縣市別"/>
    <hyperlink ref="A16" location="表15!A1" display="表15　嬰兒自然死及非自然死人數統計-按縣市別"/>
    <hyperlink ref="A17" location="表16!A1" display="表16　1-5歲兒童自然死及非自然死人數統計-按縣市別"/>
    <hyperlink ref="A18" location="表17!A1" display="表17　6-11歲兒童自然死及非自然死人數統計-按縣市別"/>
    <hyperlink ref="A19" location="表18!A1" display="表18　12-17歲少年自然死及非自然死人數統計-按縣市別"/>
  </hyperlinks>
  <printOptions/>
  <pageMargins left="0.3543307086614173" right="0.3543307086614173" top="0.5511811023622047" bottom="0.3543307086614173" header="0.31496062992125984" footer="0.11811023622047244"/>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P26"/>
  <sheetViews>
    <sheetView view="pageBreakPreview" zoomScaleSheetLayoutView="100" workbookViewId="0" topLeftCell="A1">
      <selection activeCell="C21" sqref="C21"/>
    </sheetView>
  </sheetViews>
  <sheetFormatPr defaultColWidth="9.00390625" defaultRowHeight="16.5"/>
  <cols>
    <col min="1" max="1" width="3.00390625" style="75" customWidth="1"/>
    <col min="2" max="2" width="13.125" style="65" customWidth="1"/>
    <col min="3" max="3" width="19.875" style="185" customWidth="1"/>
    <col min="4" max="4" width="5.625" style="75" customWidth="1"/>
    <col min="5" max="5" width="6.50390625" style="75" customWidth="1"/>
    <col min="6" max="6" width="7.875" style="75" customWidth="1"/>
    <col min="7" max="7" width="13.125" style="65" customWidth="1"/>
    <col min="8" max="8" width="19.875" style="68" customWidth="1"/>
    <col min="9" max="9" width="6.00390625" style="75" customWidth="1"/>
    <col min="10" max="10" width="6.25390625" style="75" customWidth="1"/>
    <col min="11" max="11" width="7.875" style="75" customWidth="1"/>
    <col min="12" max="12" width="13.125" style="65" customWidth="1"/>
    <col min="13" max="13" width="19.875" style="68" customWidth="1"/>
    <col min="14" max="14" width="6.75390625" style="75" customWidth="1"/>
    <col min="15" max="15" width="6.875" style="75" customWidth="1"/>
    <col min="16" max="16" width="7.875" style="75" customWidth="1"/>
    <col min="17" max="16384" width="9.00390625" style="72" customWidth="1"/>
  </cols>
  <sheetData>
    <row r="1" spans="1:16" ht="15.75">
      <c r="A1" s="279" t="s">
        <v>293</v>
      </c>
      <c r="B1" s="279"/>
      <c r="C1" s="279"/>
      <c r="D1" s="279"/>
      <c r="E1" s="279"/>
      <c r="F1" s="279"/>
      <c r="G1" s="279"/>
      <c r="H1" s="279"/>
      <c r="I1" s="279"/>
      <c r="J1" s="279"/>
      <c r="K1" s="279"/>
      <c r="L1" s="279"/>
      <c r="M1" s="279"/>
      <c r="N1" s="279"/>
      <c r="O1" s="279"/>
      <c r="P1" s="279"/>
    </row>
    <row r="2" spans="1:16" ht="15.75">
      <c r="A2" s="279"/>
      <c r="B2" s="279"/>
      <c r="C2" s="279"/>
      <c r="D2" s="279"/>
      <c r="E2" s="279"/>
      <c r="F2" s="279"/>
      <c r="G2" s="279"/>
      <c r="H2" s="279"/>
      <c r="I2" s="279"/>
      <c r="J2" s="279"/>
      <c r="K2" s="279"/>
      <c r="L2" s="279"/>
      <c r="M2" s="279"/>
      <c r="N2" s="279"/>
      <c r="O2" s="279"/>
      <c r="P2" s="279"/>
    </row>
    <row r="3" spans="1:16" ht="16.5">
      <c r="A3" s="73" t="s">
        <v>300</v>
      </c>
      <c r="B3" s="183"/>
      <c r="C3" s="184"/>
      <c r="D3" s="74"/>
      <c r="E3" s="74"/>
      <c r="F3" s="183"/>
      <c r="G3" s="183"/>
      <c r="H3" s="74"/>
      <c r="I3" s="74"/>
      <c r="J3" s="74"/>
      <c r="K3" s="74"/>
      <c r="L3" s="183"/>
      <c r="M3" s="74"/>
      <c r="N3" s="74"/>
      <c r="O3" s="74"/>
      <c r="P3" s="184"/>
    </row>
    <row r="4" ht="15.75">
      <c r="P4" s="186" t="s">
        <v>72</v>
      </c>
    </row>
    <row r="5" spans="1:16" s="11" customFormat="1" ht="14.25">
      <c r="A5" s="3" t="s">
        <v>0</v>
      </c>
      <c r="B5" s="4"/>
      <c r="C5" s="60" t="s">
        <v>1</v>
      </c>
      <c r="D5" s="4"/>
      <c r="E5" s="5"/>
      <c r="F5" s="6"/>
      <c r="G5" s="4"/>
      <c r="H5" s="60" t="s">
        <v>2</v>
      </c>
      <c r="I5" s="4"/>
      <c r="J5" s="7"/>
      <c r="K5" s="8"/>
      <c r="L5" s="9"/>
      <c r="M5" s="60" t="s">
        <v>3</v>
      </c>
      <c r="N5" s="4"/>
      <c r="O5" s="7"/>
      <c r="P5" s="256"/>
    </row>
    <row r="6" spans="1:16" ht="14.25" customHeight="1">
      <c r="A6" s="187"/>
      <c r="B6" s="67" t="s">
        <v>5</v>
      </c>
      <c r="C6" s="188"/>
      <c r="D6" s="189" t="s">
        <v>73</v>
      </c>
      <c r="E6" s="190" t="s">
        <v>7</v>
      </c>
      <c r="F6" s="189" t="s">
        <v>74</v>
      </c>
      <c r="G6" s="67" t="s">
        <v>5</v>
      </c>
      <c r="H6" s="188"/>
      <c r="I6" s="189" t="s">
        <v>73</v>
      </c>
      <c r="J6" s="190" t="s">
        <v>7</v>
      </c>
      <c r="K6" s="189" t="s">
        <v>74</v>
      </c>
      <c r="L6" s="67" t="s">
        <v>5</v>
      </c>
      <c r="M6" s="188"/>
      <c r="N6" s="189" t="s">
        <v>73</v>
      </c>
      <c r="O6" s="191" t="s">
        <v>7</v>
      </c>
      <c r="P6" s="192" t="s">
        <v>74</v>
      </c>
    </row>
    <row r="7" spans="1:16" ht="14.25" customHeight="1">
      <c r="A7" s="187"/>
      <c r="B7" s="193" t="s">
        <v>83</v>
      </c>
      <c r="C7" s="194" t="s">
        <v>76</v>
      </c>
      <c r="D7" s="195"/>
      <c r="E7" s="196" t="s">
        <v>82</v>
      </c>
      <c r="F7" s="195" t="s">
        <v>78</v>
      </c>
      <c r="G7" s="193" t="s">
        <v>83</v>
      </c>
      <c r="H7" s="194" t="s">
        <v>76</v>
      </c>
      <c r="I7" s="195"/>
      <c r="J7" s="196" t="s">
        <v>82</v>
      </c>
      <c r="K7" s="195" t="s">
        <v>78</v>
      </c>
      <c r="L7" s="193" t="s">
        <v>83</v>
      </c>
      <c r="M7" s="194" t="s">
        <v>76</v>
      </c>
      <c r="N7" s="195"/>
      <c r="O7" s="196" t="s">
        <v>82</v>
      </c>
      <c r="P7" s="197" t="s">
        <v>78</v>
      </c>
    </row>
    <row r="8" spans="1:16" ht="14.25" customHeight="1">
      <c r="A8" s="198" t="s">
        <v>79</v>
      </c>
      <c r="B8" s="199" t="s">
        <v>80</v>
      </c>
      <c r="C8" s="200"/>
      <c r="D8" s="198" t="s">
        <v>81</v>
      </c>
      <c r="E8" s="201" t="s">
        <v>7</v>
      </c>
      <c r="F8" s="198" t="s">
        <v>6</v>
      </c>
      <c r="G8" s="199" t="s">
        <v>80</v>
      </c>
      <c r="H8" s="200"/>
      <c r="I8" s="198" t="s">
        <v>81</v>
      </c>
      <c r="J8" s="201" t="s">
        <v>7</v>
      </c>
      <c r="K8" s="198" t="s">
        <v>6</v>
      </c>
      <c r="L8" s="199" t="s">
        <v>80</v>
      </c>
      <c r="M8" s="200"/>
      <c r="N8" s="198" t="s">
        <v>81</v>
      </c>
      <c r="O8" s="201" t="s">
        <v>7</v>
      </c>
      <c r="P8" s="199" t="s">
        <v>6</v>
      </c>
    </row>
    <row r="9" spans="1:16" ht="24.75" customHeight="1">
      <c r="A9" s="103"/>
      <c r="B9" s="98" t="s">
        <v>301</v>
      </c>
      <c r="C9" s="237" t="s">
        <v>302</v>
      </c>
      <c r="D9" s="99">
        <v>867</v>
      </c>
      <c r="E9" s="118">
        <v>38.02518170510704</v>
      </c>
      <c r="F9" s="101">
        <v>100</v>
      </c>
      <c r="G9" s="102" t="s">
        <v>301</v>
      </c>
      <c r="H9" s="237" t="s">
        <v>302</v>
      </c>
      <c r="I9" s="99">
        <v>484</v>
      </c>
      <c r="J9" s="118">
        <v>40.96905355137786</v>
      </c>
      <c r="K9" s="101">
        <v>100</v>
      </c>
      <c r="L9" s="102" t="s">
        <v>301</v>
      </c>
      <c r="M9" s="237" t="s">
        <v>302</v>
      </c>
      <c r="N9" s="99">
        <v>383</v>
      </c>
      <c r="O9" s="118">
        <v>34.859744140400124</v>
      </c>
      <c r="P9" s="118">
        <v>100</v>
      </c>
    </row>
    <row r="10" spans="1:16" ht="24.75" customHeight="1">
      <c r="A10" s="103">
        <v>1</v>
      </c>
      <c r="B10" s="104" t="s">
        <v>370</v>
      </c>
      <c r="C10" s="237" t="s">
        <v>371</v>
      </c>
      <c r="D10" s="99">
        <v>327</v>
      </c>
      <c r="E10" s="100">
        <v>14.341677528915804</v>
      </c>
      <c r="F10" s="101">
        <v>37.7162629757786</v>
      </c>
      <c r="G10" s="106" t="s">
        <v>370</v>
      </c>
      <c r="H10" s="237" t="s">
        <v>371</v>
      </c>
      <c r="I10" s="99">
        <v>183</v>
      </c>
      <c r="J10" s="100">
        <v>15.490365289054026</v>
      </c>
      <c r="K10" s="101">
        <v>37.8099173553719</v>
      </c>
      <c r="L10" s="106" t="s">
        <v>370</v>
      </c>
      <c r="M10" s="237" t="s">
        <v>371</v>
      </c>
      <c r="N10" s="99">
        <v>144</v>
      </c>
      <c r="O10" s="100">
        <v>13.106535655920672</v>
      </c>
      <c r="P10" s="100">
        <v>37.597911227154</v>
      </c>
    </row>
    <row r="11" spans="1:16" ht="24.75" customHeight="1">
      <c r="A11" s="103">
        <v>2</v>
      </c>
      <c r="B11" s="104" t="s">
        <v>339</v>
      </c>
      <c r="C11" s="237" t="s">
        <v>340</v>
      </c>
      <c r="D11" s="99">
        <v>133</v>
      </c>
      <c r="E11" s="100">
        <v>5.833159361913768</v>
      </c>
      <c r="F11" s="101">
        <v>15.3402537485582</v>
      </c>
      <c r="G11" s="106" t="s">
        <v>339</v>
      </c>
      <c r="H11" s="237" t="s">
        <v>340</v>
      </c>
      <c r="I11" s="99">
        <v>68</v>
      </c>
      <c r="J11" s="100">
        <v>5.755982730358872</v>
      </c>
      <c r="K11" s="101">
        <v>14.0495867768595</v>
      </c>
      <c r="L11" s="106" t="s">
        <v>339</v>
      </c>
      <c r="M11" s="237" t="s">
        <v>340</v>
      </c>
      <c r="N11" s="99">
        <v>65</v>
      </c>
      <c r="O11" s="100">
        <v>5.9161445669086365</v>
      </c>
      <c r="P11" s="100">
        <v>16.9712793733681</v>
      </c>
    </row>
    <row r="12" spans="1:16" ht="24.75" customHeight="1">
      <c r="A12" s="103">
        <v>3</v>
      </c>
      <c r="B12" s="104" t="s">
        <v>317</v>
      </c>
      <c r="C12" s="237" t="s">
        <v>318</v>
      </c>
      <c r="D12" s="99">
        <v>81</v>
      </c>
      <c r="E12" s="100">
        <v>3.5525256264286855</v>
      </c>
      <c r="F12" s="101">
        <v>9.3425605536332</v>
      </c>
      <c r="G12" s="106" t="s">
        <v>317</v>
      </c>
      <c r="H12" s="237" t="s">
        <v>318</v>
      </c>
      <c r="I12" s="99">
        <v>51</v>
      </c>
      <c r="J12" s="100">
        <v>4.316987047769155</v>
      </c>
      <c r="K12" s="101">
        <v>10.5371900826446</v>
      </c>
      <c r="L12" s="106" t="s">
        <v>317</v>
      </c>
      <c r="M12" s="237" t="s">
        <v>318</v>
      </c>
      <c r="N12" s="99">
        <v>30</v>
      </c>
      <c r="O12" s="100">
        <v>2.73052826165014</v>
      </c>
      <c r="P12" s="100">
        <v>7.8328981723238</v>
      </c>
    </row>
    <row r="13" spans="1:16" ht="24.75" customHeight="1">
      <c r="A13" s="103">
        <v>4</v>
      </c>
      <c r="B13" s="104" t="s">
        <v>303</v>
      </c>
      <c r="C13" s="237" t="s">
        <v>304</v>
      </c>
      <c r="D13" s="99">
        <v>46</v>
      </c>
      <c r="E13" s="100">
        <v>2.0174836890829573</v>
      </c>
      <c r="F13" s="101">
        <v>5.3056516724337</v>
      </c>
      <c r="G13" s="106" t="s">
        <v>307</v>
      </c>
      <c r="H13" s="237" t="s">
        <v>308</v>
      </c>
      <c r="I13" s="99">
        <v>26</v>
      </c>
      <c r="J13" s="100">
        <v>2.2008169263136867</v>
      </c>
      <c r="K13" s="101">
        <v>5.3719008264463</v>
      </c>
      <c r="L13" s="106" t="s">
        <v>303</v>
      </c>
      <c r="M13" s="237" t="s">
        <v>304</v>
      </c>
      <c r="N13" s="99">
        <v>22</v>
      </c>
      <c r="O13" s="100">
        <v>2.00238739187677</v>
      </c>
      <c r="P13" s="100">
        <v>5.7441253263708</v>
      </c>
    </row>
    <row r="14" spans="1:16" ht="24.75" customHeight="1">
      <c r="A14" s="103">
        <v>5</v>
      </c>
      <c r="B14" s="104" t="s">
        <v>307</v>
      </c>
      <c r="C14" s="237" t="s">
        <v>308</v>
      </c>
      <c r="D14" s="99">
        <v>40</v>
      </c>
      <c r="E14" s="100">
        <v>1.7543336426808323</v>
      </c>
      <c r="F14" s="101">
        <v>4.6136101499423</v>
      </c>
      <c r="G14" s="106" t="s">
        <v>303</v>
      </c>
      <c r="H14" s="237" t="s">
        <v>304</v>
      </c>
      <c r="I14" s="99">
        <v>24</v>
      </c>
      <c r="J14" s="100">
        <v>2.0315233165972493</v>
      </c>
      <c r="K14" s="101">
        <v>4.9586776859504</v>
      </c>
      <c r="L14" s="106" t="s">
        <v>307</v>
      </c>
      <c r="M14" s="237" t="s">
        <v>308</v>
      </c>
      <c r="N14" s="99">
        <v>14</v>
      </c>
      <c r="O14" s="100">
        <v>1.2742465221033987</v>
      </c>
      <c r="P14" s="100">
        <v>3.6553524804178</v>
      </c>
    </row>
    <row r="15" spans="1:16" ht="24.75" customHeight="1">
      <c r="A15" s="103">
        <v>6</v>
      </c>
      <c r="B15" s="104" t="s">
        <v>305</v>
      </c>
      <c r="C15" s="237" t="s">
        <v>306</v>
      </c>
      <c r="D15" s="99">
        <v>24</v>
      </c>
      <c r="E15" s="100">
        <v>1.0526001856084994</v>
      </c>
      <c r="F15" s="101">
        <v>2.7681660899654</v>
      </c>
      <c r="G15" s="106" t="s">
        <v>305</v>
      </c>
      <c r="H15" s="237" t="s">
        <v>306</v>
      </c>
      <c r="I15" s="99">
        <v>12</v>
      </c>
      <c r="J15" s="100">
        <v>1.0157616582986246</v>
      </c>
      <c r="K15" s="101">
        <v>2.4793388429752</v>
      </c>
      <c r="L15" s="106" t="s">
        <v>305</v>
      </c>
      <c r="M15" s="237" t="s">
        <v>306</v>
      </c>
      <c r="N15" s="99">
        <v>12</v>
      </c>
      <c r="O15" s="100">
        <v>1.092211304660056</v>
      </c>
      <c r="P15" s="100">
        <v>3.1331592689295</v>
      </c>
    </row>
    <row r="16" spans="1:16" ht="24.75" customHeight="1">
      <c r="A16" s="103">
        <v>7</v>
      </c>
      <c r="B16" s="104" t="s">
        <v>372</v>
      </c>
      <c r="C16" s="237" t="s">
        <v>373</v>
      </c>
      <c r="D16" s="99">
        <v>16</v>
      </c>
      <c r="E16" s="100">
        <v>0.7017334570723329</v>
      </c>
      <c r="F16" s="101">
        <v>1.8454440599769</v>
      </c>
      <c r="G16" s="106" t="s">
        <v>309</v>
      </c>
      <c r="H16" s="237" t="s">
        <v>310</v>
      </c>
      <c r="I16" s="99">
        <v>9</v>
      </c>
      <c r="J16" s="100">
        <v>0.7618212437239684</v>
      </c>
      <c r="K16" s="101">
        <v>1.8595041322314</v>
      </c>
      <c r="L16" s="106" t="s">
        <v>372</v>
      </c>
      <c r="M16" s="237" t="s">
        <v>373</v>
      </c>
      <c r="N16" s="99">
        <v>9</v>
      </c>
      <c r="O16" s="100">
        <v>0.819158478495042</v>
      </c>
      <c r="P16" s="100">
        <v>2.3498694516971</v>
      </c>
    </row>
    <row r="17" spans="1:16" ht="24.75" customHeight="1">
      <c r="A17" s="103">
        <v>8</v>
      </c>
      <c r="B17" s="104" t="s">
        <v>341</v>
      </c>
      <c r="C17" s="237" t="s">
        <v>342</v>
      </c>
      <c r="D17" s="99">
        <v>13</v>
      </c>
      <c r="E17" s="100">
        <v>0.5701584338712705</v>
      </c>
      <c r="F17" s="101">
        <v>1.4994232987313</v>
      </c>
      <c r="G17" s="106" t="s">
        <v>341</v>
      </c>
      <c r="H17" s="237" t="s">
        <v>342</v>
      </c>
      <c r="I17" s="99">
        <v>9</v>
      </c>
      <c r="J17" s="100">
        <v>0.7618212437239684</v>
      </c>
      <c r="K17" s="101">
        <v>1.8595041322314</v>
      </c>
      <c r="L17" s="106" t="s">
        <v>341</v>
      </c>
      <c r="M17" s="237" t="s">
        <v>342</v>
      </c>
      <c r="N17" s="99">
        <v>4</v>
      </c>
      <c r="O17" s="100">
        <v>0.3640704348866854</v>
      </c>
      <c r="P17" s="100">
        <v>1.0443864229765</v>
      </c>
    </row>
    <row r="18" spans="1:16" ht="24.75" customHeight="1">
      <c r="A18" s="103">
        <v>9</v>
      </c>
      <c r="B18" s="104" t="s">
        <v>309</v>
      </c>
      <c r="C18" s="237" t="s">
        <v>310</v>
      </c>
      <c r="D18" s="99">
        <v>12</v>
      </c>
      <c r="E18" s="100">
        <v>0.5263000928042497</v>
      </c>
      <c r="F18" s="101">
        <v>1.3840830449827</v>
      </c>
      <c r="G18" s="106" t="s">
        <v>372</v>
      </c>
      <c r="H18" s="237" t="s">
        <v>373</v>
      </c>
      <c r="I18" s="99">
        <v>7</v>
      </c>
      <c r="J18" s="100">
        <v>0.592527634007531</v>
      </c>
      <c r="K18" s="101">
        <v>1.4462809917355</v>
      </c>
      <c r="L18" s="106" t="s">
        <v>309</v>
      </c>
      <c r="M18" s="237" t="s">
        <v>310</v>
      </c>
      <c r="N18" s="99">
        <v>3</v>
      </c>
      <c r="O18" s="100">
        <v>0.273052826165014</v>
      </c>
      <c r="P18" s="100">
        <v>0.7832898172324</v>
      </c>
    </row>
    <row r="19" spans="1:16" ht="24.75" customHeight="1">
      <c r="A19" s="103">
        <v>10</v>
      </c>
      <c r="B19" s="104" t="s">
        <v>313</v>
      </c>
      <c r="C19" s="237" t="s">
        <v>314</v>
      </c>
      <c r="D19" s="99">
        <v>6</v>
      </c>
      <c r="E19" s="100">
        <v>0.2631500464021248</v>
      </c>
      <c r="F19" s="101">
        <v>0.6920415224913</v>
      </c>
      <c r="G19" s="106" t="s">
        <v>331</v>
      </c>
      <c r="H19" s="237" t="s">
        <v>332</v>
      </c>
      <c r="I19" s="99">
        <v>5</v>
      </c>
      <c r="J19" s="100">
        <v>0.4232340242910936</v>
      </c>
      <c r="K19" s="101">
        <v>1.0330578512397</v>
      </c>
      <c r="L19" s="106" t="s">
        <v>327</v>
      </c>
      <c r="M19" s="237" t="s">
        <v>328</v>
      </c>
      <c r="N19" s="99">
        <v>3</v>
      </c>
      <c r="O19" s="100">
        <v>0.273052826165014</v>
      </c>
      <c r="P19" s="100">
        <v>0.7832898172324</v>
      </c>
    </row>
    <row r="20" spans="1:16" ht="24.75" customHeight="1">
      <c r="A20" s="103"/>
      <c r="B20" s="107"/>
      <c r="C20" s="238" t="s">
        <v>26</v>
      </c>
      <c r="D20" s="108">
        <v>169</v>
      </c>
      <c r="E20" s="109">
        <v>7.412059640326516</v>
      </c>
      <c r="F20" s="110">
        <v>19.492502883506344</v>
      </c>
      <c r="G20" s="107"/>
      <c r="H20" s="238" t="s">
        <v>26</v>
      </c>
      <c r="I20" s="108">
        <v>90</v>
      </c>
      <c r="J20" s="109">
        <v>7.618212437239684</v>
      </c>
      <c r="K20" s="110">
        <v>18.59504132231405</v>
      </c>
      <c r="L20" s="104"/>
      <c r="M20" s="238" t="s">
        <v>26</v>
      </c>
      <c r="N20" s="108">
        <v>77</v>
      </c>
      <c r="O20" s="109">
        <v>7.008355871568693</v>
      </c>
      <c r="P20" s="109">
        <v>20.10443864229765</v>
      </c>
    </row>
    <row r="21" spans="1:16" ht="24.75" customHeight="1">
      <c r="A21" s="111">
        <v>11</v>
      </c>
      <c r="B21" s="112" t="s">
        <v>331</v>
      </c>
      <c r="C21" s="237" t="s">
        <v>332</v>
      </c>
      <c r="D21" s="113">
        <v>5</v>
      </c>
      <c r="E21" s="100">
        <v>0.219291705335104</v>
      </c>
      <c r="F21" s="101">
        <v>0.5767012687428</v>
      </c>
      <c r="G21" s="112" t="s">
        <v>343</v>
      </c>
      <c r="H21" s="237" t="s">
        <v>270</v>
      </c>
      <c r="I21" s="113">
        <v>4</v>
      </c>
      <c r="J21" s="100">
        <v>0.3385872194328749</v>
      </c>
      <c r="K21" s="101">
        <v>0.8264462809917</v>
      </c>
      <c r="L21" s="112" t="s">
        <v>346</v>
      </c>
      <c r="M21" s="237" t="s">
        <v>347</v>
      </c>
      <c r="N21" s="113">
        <v>2</v>
      </c>
      <c r="O21" s="100">
        <v>0.1820352174433427</v>
      </c>
      <c r="P21" s="100">
        <v>0.5221932114883</v>
      </c>
    </row>
    <row r="22" spans="1:16" ht="24.75" customHeight="1">
      <c r="A22" s="114">
        <v>12</v>
      </c>
      <c r="B22" s="104" t="s">
        <v>343</v>
      </c>
      <c r="C22" s="237" t="s">
        <v>270</v>
      </c>
      <c r="D22" s="99">
        <v>5</v>
      </c>
      <c r="E22" s="100">
        <v>0.219291705335104</v>
      </c>
      <c r="F22" s="101">
        <v>0.5767012687428</v>
      </c>
      <c r="G22" s="104" t="s">
        <v>313</v>
      </c>
      <c r="H22" s="237" t="s">
        <v>314</v>
      </c>
      <c r="I22" s="99">
        <v>4</v>
      </c>
      <c r="J22" s="100">
        <v>0.3385872194328749</v>
      </c>
      <c r="K22" s="101">
        <v>0.8264462809917</v>
      </c>
      <c r="L22" s="104" t="s">
        <v>344</v>
      </c>
      <c r="M22" s="237" t="s">
        <v>345</v>
      </c>
      <c r="N22" s="99">
        <v>2</v>
      </c>
      <c r="O22" s="100">
        <v>0.1820352174433427</v>
      </c>
      <c r="P22" s="100">
        <v>0.5221932114883</v>
      </c>
    </row>
    <row r="23" spans="1:16" ht="24.75" customHeight="1">
      <c r="A23" s="114">
        <v>13</v>
      </c>
      <c r="B23" s="104" t="s">
        <v>327</v>
      </c>
      <c r="C23" s="237" t="s">
        <v>328</v>
      </c>
      <c r="D23" s="99">
        <v>5</v>
      </c>
      <c r="E23" s="100">
        <v>0.219291705335104</v>
      </c>
      <c r="F23" s="101">
        <v>0.5767012687428</v>
      </c>
      <c r="G23" s="104" t="s">
        <v>374</v>
      </c>
      <c r="H23" s="237" t="s">
        <v>375</v>
      </c>
      <c r="I23" s="99">
        <v>2</v>
      </c>
      <c r="J23" s="100">
        <v>0.1692936097164374</v>
      </c>
      <c r="K23" s="101">
        <v>0.4132231404959</v>
      </c>
      <c r="L23" s="104" t="s">
        <v>374</v>
      </c>
      <c r="M23" s="237" t="s">
        <v>375</v>
      </c>
      <c r="N23" s="99">
        <v>2</v>
      </c>
      <c r="O23" s="100">
        <v>0.1820352174433427</v>
      </c>
      <c r="P23" s="100">
        <v>0.5221932114883</v>
      </c>
    </row>
    <row r="24" spans="1:16" ht="24.75" customHeight="1">
      <c r="A24" s="114">
        <v>14</v>
      </c>
      <c r="B24" s="104" t="s">
        <v>374</v>
      </c>
      <c r="C24" s="237" t="s">
        <v>375</v>
      </c>
      <c r="D24" s="99">
        <v>4</v>
      </c>
      <c r="E24" s="100">
        <v>0.1754333642680832</v>
      </c>
      <c r="F24" s="101">
        <v>0.4613610149942</v>
      </c>
      <c r="G24" s="104" t="s">
        <v>327</v>
      </c>
      <c r="H24" s="237" t="s">
        <v>328</v>
      </c>
      <c r="I24" s="99">
        <v>2</v>
      </c>
      <c r="J24" s="100">
        <v>0.1692936097164374</v>
      </c>
      <c r="K24" s="101">
        <v>0.4132231404959</v>
      </c>
      <c r="L24" s="104" t="s">
        <v>313</v>
      </c>
      <c r="M24" s="237" t="s">
        <v>314</v>
      </c>
      <c r="N24" s="99">
        <v>2</v>
      </c>
      <c r="O24" s="100">
        <v>0.1820352174433427</v>
      </c>
      <c r="P24" s="100">
        <v>0.5221932114883</v>
      </c>
    </row>
    <row r="25" spans="1:16" ht="24.75" customHeight="1">
      <c r="A25" s="115">
        <v>15</v>
      </c>
      <c r="B25" s="107" t="s">
        <v>346</v>
      </c>
      <c r="C25" s="238" t="s">
        <v>347</v>
      </c>
      <c r="D25" s="116">
        <v>2</v>
      </c>
      <c r="E25" s="109">
        <v>0.0877166821340416</v>
      </c>
      <c r="F25" s="110">
        <v>0.2306805074971</v>
      </c>
      <c r="G25" s="107" t="s">
        <v>348</v>
      </c>
      <c r="H25" s="238" t="s">
        <v>349</v>
      </c>
      <c r="I25" s="117">
        <v>1</v>
      </c>
      <c r="J25" s="109">
        <v>0.0846468048582187</v>
      </c>
      <c r="K25" s="110">
        <v>0.2066115702479</v>
      </c>
      <c r="L25" s="107" t="s">
        <v>343</v>
      </c>
      <c r="M25" s="238" t="s">
        <v>270</v>
      </c>
      <c r="N25" s="117">
        <v>1</v>
      </c>
      <c r="O25" s="109">
        <v>0.09101760872167129</v>
      </c>
      <c r="P25" s="109">
        <v>0.2610966057441</v>
      </c>
    </row>
    <row r="26" spans="1:16" s="205" customFormat="1" ht="16.5">
      <c r="A26" s="66" t="s">
        <v>377</v>
      </c>
      <c r="B26" s="66"/>
      <c r="C26" s="203"/>
      <c r="D26" s="203"/>
      <c r="E26" s="203"/>
      <c r="F26" s="203"/>
      <c r="G26" s="204"/>
      <c r="H26" s="203"/>
      <c r="I26" s="203"/>
      <c r="J26" s="203"/>
      <c r="K26" s="203"/>
      <c r="L26" s="204"/>
      <c r="M26" s="203"/>
      <c r="N26" s="203"/>
      <c r="O26" s="203"/>
      <c r="P26" s="203"/>
    </row>
  </sheetData>
  <sheetProtection/>
  <mergeCells count="1">
    <mergeCell ref="A1:P2"/>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dimension ref="A1:P26"/>
  <sheetViews>
    <sheetView view="pageBreakPreview" zoomScaleNormal="85" zoomScaleSheetLayoutView="100" workbookViewId="0" topLeftCell="A1">
      <selection activeCell="U13" sqref="U13"/>
    </sheetView>
  </sheetViews>
  <sheetFormatPr defaultColWidth="9.00390625" defaultRowHeight="16.5"/>
  <cols>
    <col min="1" max="1" width="3.00390625" style="33" customWidth="1"/>
    <col min="2" max="2" width="13.125" style="1" customWidth="1"/>
    <col min="3" max="3" width="19.875" style="34" customWidth="1"/>
    <col min="4" max="4" width="5.625" style="33" bestFit="1" customWidth="1"/>
    <col min="5" max="5" width="7.50390625" style="33" bestFit="1" customWidth="1"/>
    <col min="6" max="6" width="7.875" style="33" customWidth="1"/>
    <col min="7" max="7" width="13.125" style="1" customWidth="1"/>
    <col min="8" max="8" width="19.875" style="33" customWidth="1"/>
    <col min="9" max="9" width="5.625" style="33" bestFit="1" customWidth="1"/>
    <col min="10" max="10" width="7.50390625" style="33" bestFit="1" customWidth="1"/>
    <col min="11" max="11" width="7.875" style="33" customWidth="1"/>
    <col min="12" max="12" width="13.125" style="1" customWidth="1"/>
    <col min="13" max="13" width="19.875" style="33" customWidth="1"/>
    <col min="14" max="14" width="5.625" style="33" bestFit="1" customWidth="1"/>
    <col min="15" max="15" width="7.50390625" style="33" bestFit="1" customWidth="1"/>
    <col min="16" max="16" width="7.875" style="33" customWidth="1"/>
    <col min="17" max="16384" width="9.00390625" style="33" customWidth="1"/>
  </cols>
  <sheetData>
    <row r="1" spans="1:16" ht="25.5" customHeight="1">
      <c r="A1" s="269" t="s">
        <v>294</v>
      </c>
      <c r="B1" s="269"/>
      <c r="C1" s="269"/>
      <c r="D1" s="269"/>
      <c r="E1" s="269"/>
      <c r="F1" s="269"/>
      <c r="G1" s="269"/>
      <c r="H1" s="269"/>
      <c r="I1" s="269"/>
      <c r="J1" s="269"/>
      <c r="K1" s="269"/>
      <c r="L1" s="269"/>
      <c r="M1" s="269"/>
      <c r="N1" s="269"/>
      <c r="O1" s="269"/>
      <c r="P1" s="269"/>
    </row>
    <row r="2" spans="1:16" ht="10.5" customHeight="1">
      <c r="A2" s="269"/>
      <c r="B2" s="269"/>
      <c r="C2" s="269"/>
      <c r="D2" s="269"/>
      <c r="E2" s="269"/>
      <c r="F2" s="269"/>
      <c r="G2" s="269"/>
      <c r="H2" s="269"/>
      <c r="I2" s="269"/>
      <c r="J2" s="269"/>
      <c r="K2" s="269"/>
      <c r="L2" s="269"/>
      <c r="M2" s="269"/>
      <c r="N2" s="269"/>
      <c r="O2" s="269"/>
      <c r="P2" s="269"/>
    </row>
    <row r="3" spans="1:16" ht="16.5">
      <c r="A3" s="71" t="s">
        <v>300</v>
      </c>
      <c r="B3" s="158"/>
      <c r="C3" s="159"/>
      <c r="D3" s="70"/>
      <c r="E3" s="70"/>
      <c r="F3" s="70"/>
      <c r="G3" s="158"/>
      <c r="H3" s="70"/>
      <c r="I3" s="70"/>
      <c r="J3" s="70"/>
      <c r="K3" s="70"/>
      <c r="L3" s="158"/>
      <c r="M3" s="70"/>
      <c r="N3" s="70"/>
      <c r="O3" s="70"/>
      <c r="P3" s="159"/>
    </row>
    <row r="4" ht="15.75">
      <c r="P4" s="160" t="s">
        <v>72</v>
      </c>
    </row>
    <row r="5" spans="1:16" s="11" customFormat="1" ht="14.25">
      <c r="A5" s="3" t="s">
        <v>0</v>
      </c>
      <c r="B5" s="4"/>
      <c r="C5" s="60" t="s">
        <v>1</v>
      </c>
      <c r="D5" s="4"/>
      <c r="E5" s="5"/>
      <c r="F5" s="6"/>
      <c r="G5" s="4"/>
      <c r="H5" s="60" t="s">
        <v>2</v>
      </c>
      <c r="I5" s="4"/>
      <c r="J5" s="7"/>
      <c r="K5" s="8"/>
      <c r="L5" s="9"/>
      <c r="M5" s="60" t="s">
        <v>3</v>
      </c>
      <c r="N5" s="4"/>
      <c r="O5" s="7"/>
      <c r="P5" s="256"/>
    </row>
    <row r="6" spans="1:16" s="165" customFormat="1" ht="14.25">
      <c r="A6" s="161"/>
      <c r="B6" s="12" t="s">
        <v>5</v>
      </c>
      <c r="C6" s="162"/>
      <c r="D6" s="163" t="s">
        <v>73</v>
      </c>
      <c r="E6" s="178" t="s">
        <v>7</v>
      </c>
      <c r="F6" s="163" t="s">
        <v>74</v>
      </c>
      <c r="G6" s="12" t="s">
        <v>5</v>
      </c>
      <c r="H6" s="162"/>
      <c r="I6" s="163" t="s">
        <v>73</v>
      </c>
      <c r="J6" s="178" t="s">
        <v>7</v>
      </c>
      <c r="K6" s="163" t="s">
        <v>74</v>
      </c>
      <c r="L6" s="12" t="s">
        <v>5</v>
      </c>
      <c r="M6" s="162"/>
      <c r="N6" s="163" t="s">
        <v>73</v>
      </c>
      <c r="O6" s="179" t="s">
        <v>7</v>
      </c>
      <c r="P6" s="164" t="s">
        <v>74</v>
      </c>
    </row>
    <row r="7" spans="1:16" s="165" customFormat="1" ht="14.25">
      <c r="A7" s="161"/>
      <c r="B7" s="166" t="s">
        <v>83</v>
      </c>
      <c r="C7" s="167" t="s">
        <v>76</v>
      </c>
      <c r="D7" s="168"/>
      <c r="E7" s="169" t="s">
        <v>82</v>
      </c>
      <c r="F7" s="168" t="s">
        <v>78</v>
      </c>
      <c r="G7" s="166" t="s">
        <v>83</v>
      </c>
      <c r="H7" s="167" t="s">
        <v>76</v>
      </c>
      <c r="I7" s="168"/>
      <c r="J7" s="169" t="s">
        <v>82</v>
      </c>
      <c r="K7" s="168" t="s">
        <v>78</v>
      </c>
      <c r="L7" s="166" t="s">
        <v>83</v>
      </c>
      <c r="M7" s="167" t="s">
        <v>76</v>
      </c>
      <c r="N7" s="168"/>
      <c r="O7" s="169" t="s">
        <v>82</v>
      </c>
      <c r="P7" s="170" t="s">
        <v>78</v>
      </c>
    </row>
    <row r="8" spans="1:16" s="165" customFormat="1" ht="14.25">
      <c r="A8" s="171" t="s">
        <v>79</v>
      </c>
      <c r="B8" s="172" t="s">
        <v>80</v>
      </c>
      <c r="C8" s="173"/>
      <c r="D8" s="171" t="s">
        <v>81</v>
      </c>
      <c r="E8" s="174" t="s">
        <v>7</v>
      </c>
      <c r="F8" s="171" t="s">
        <v>6</v>
      </c>
      <c r="G8" s="172" t="s">
        <v>80</v>
      </c>
      <c r="H8" s="173"/>
      <c r="I8" s="171" t="s">
        <v>81</v>
      </c>
      <c r="J8" s="174" t="s">
        <v>7</v>
      </c>
      <c r="K8" s="171" t="s">
        <v>6</v>
      </c>
      <c r="L8" s="172" t="s">
        <v>80</v>
      </c>
      <c r="M8" s="173"/>
      <c r="N8" s="171" t="s">
        <v>81</v>
      </c>
      <c r="O8" s="174" t="s">
        <v>7</v>
      </c>
      <c r="P8" s="172" t="s">
        <v>6</v>
      </c>
    </row>
    <row r="9" spans="1:16" s="69" customFormat="1" ht="28.5" customHeight="1">
      <c r="A9" s="18"/>
      <c r="B9" s="13" t="s">
        <v>301</v>
      </c>
      <c r="C9" s="237" t="s">
        <v>302</v>
      </c>
      <c r="D9" s="85">
        <v>147</v>
      </c>
      <c r="E9" s="86">
        <v>16.334785314250155</v>
      </c>
      <c r="F9" s="87">
        <v>100</v>
      </c>
      <c r="G9" s="13" t="s">
        <v>301</v>
      </c>
      <c r="H9" s="237" t="s">
        <v>302</v>
      </c>
      <c r="I9" s="85">
        <v>87</v>
      </c>
      <c r="J9" s="86">
        <v>18.667204511026526</v>
      </c>
      <c r="K9" s="87">
        <v>100</v>
      </c>
      <c r="L9" s="13" t="s">
        <v>301</v>
      </c>
      <c r="M9" s="237" t="s">
        <v>302</v>
      </c>
      <c r="N9" s="85">
        <v>60</v>
      </c>
      <c r="O9" s="86">
        <v>13.829282121965049</v>
      </c>
      <c r="P9" s="86">
        <v>100</v>
      </c>
    </row>
    <row r="10" spans="1:16" s="89" customFormat="1" ht="28.5" customHeight="1">
      <c r="A10" s="18">
        <v>1</v>
      </c>
      <c r="B10" s="119" t="s">
        <v>317</v>
      </c>
      <c r="C10" s="230" t="s">
        <v>318</v>
      </c>
      <c r="D10" s="85">
        <v>30</v>
      </c>
      <c r="E10" s="86">
        <v>3.33362965596942</v>
      </c>
      <c r="F10" s="87">
        <v>20.4081632653061</v>
      </c>
      <c r="G10" s="91" t="s">
        <v>317</v>
      </c>
      <c r="H10" s="230" t="s">
        <v>318</v>
      </c>
      <c r="I10" s="85">
        <v>20</v>
      </c>
      <c r="J10" s="86">
        <v>4.291311381845178</v>
      </c>
      <c r="K10" s="87">
        <v>22.9885057471264</v>
      </c>
      <c r="L10" s="91" t="s">
        <v>307</v>
      </c>
      <c r="M10" s="230" t="s">
        <v>308</v>
      </c>
      <c r="N10" s="85">
        <v>10</v>
      </c>
      <c r="O10" s="86">
        <v>2.3048803536608418</v>
      </c>
      <c r="P10" s="86">
        <v>16.6666666666667</v>
      </c>
    </row>
    <row r="11" spans="1:16" s="89" customFormat="1" ht="28.5" customHeight="1">
      <c r="A11" s="18">
        <v>2</v>
      </c>
      <c r="B11" s="119" t="s">
        <v>307</v>
      </c>
      <c r="C11" s="230" t="s">
        <v>308</v>
      </c>
      <c r="D11" s="85">
        <v>23</v>
      </c>
      <c r="E11" s="86">
        <v>2.5557827362432217</v>
      </c>
      <c r="F11" s="87">
        <v>15.6462585034014</v>
      </c>
      <c r="G11" s="91" t="s">
        <v>307</v>
      </c>
      <c r="H11" s="230" t="s">
        <v>308</v>
      </c>
      <c r="I11" s="85">
        <v>13</v>
      </c>
      <c r="J11" s="86">
        <v>2.789352398199366</v>
      </c>
      <c r="K11" s="87">
        <v>14.9425287356322</v>
      </c>
      <c r="L11" s="91" t="s">
        <v>317</v>
      </c>
      <c r="M11" s="230" t="s">
        <v>318</v>
      </c>
      <c r="N11" s="85">
        <v>10</v>
      </c>
      <c r="O11" s="86">
        <v>2.3048803536608418</v>
      </c>
      <c r="P11" s="86">
        <v>16.6666666666667</v>
      </c>
    </row>
    <row r="12" spans="1:16" s="89" customFormat="1" ht="28.5" customHeight="1">
      <c r="A12" s="18">
        <v>3</v>
      </c>
      <c r="B12" s="119" t="s">
        <v>339</v>
      </c>
      <c r="C12" s="230" t="s">
        <v>340</v>
      </c>
      <c r="D12" s="85">
        <v>16</v>
      </c>
      <c r="E12" s="86">
        <v>1.7779358165170238</v>
      </c>
      <c r="F12" s="87">
        <v>10.8843537414966</v>
      </c>
      <c r="G12" s="91" t="s">
        <v>339</v>
      </c>
      <c r="H12" s="230" t="s">
        <v>340</v>
      </c>
      <c r="I12" s="85">
        <v>9</v>
      </c>
      <c r="J12" s="86">
        <v>1.93109012183033</v>
      </c>
      <c r="K12" s="87">
        <v>10.3448275862069</v>
      </c>
      <c r="L12" s="91" t="s">
        <v>339</v>
      </c>
      <c r="M12" s="230" t="s">
        <v>340</v>
      </c>
      <c r="N12" s="85">
        <v>7</v>
      </c>
      <c r="O12" s="86">
        <v>1.613416247562589</v>
      </c>
      <c r="P12" s="86">
        <v>11.6666666666667</v>
      </c>
    </row>
    <row r="13" spans="1:16" s="89" customFormat="1" ht="28.5" customHeight="1">
      <c r="A13" s="90">
        <v>4</v>
      </c>
      <c r="B13" s="119" t="s">
        <v>303</v>
      </c>
      <c r="C13" s="230" t="s">
        <v>304</v>
      </c>
      <c r="D13" s="85">
        <v>13</v>
      </c>
      <c r="E13" s="86">
        <v>1.4445728509200817</v>
      </c>
      <c r="F13" s="87">
        <v>8.843537414966</v>
      </c>
      <c r="G13" s="91" t="s">
        <v>303</v>
      </c>
      <c r="H13" s="230" t="s">
        <v>304</v>
      </c>
      <c r="I13" s="85">
        <v>7</v>
      </c>
      <c r="J13" s="86">
        <v>1.5019589836458125</v>
      </c>
      <c r="K13" s="87">
        <v>8.0459770114943</v>
      </c>
      <c r="L13" s="91" t="s">
        <v>303</v>
      </c>
      <c r="M13" s="230" t="s">
        <v>304</v>
      </c>
      <c r="N13" s="85">
        <v>6</v>
      </c>
      <c r="O13" s="86">
        <v>1.3829282121965047</v>
      </c>
      <c r="P13" s="86">
        <v>10</v>
      </c>
    </row>
    <row r="14" spans="1:16" s="89" customFormat="1" ht="28.5" customHeight="1">
      <c r="A14" s="90">
        <v>5</v>
      </c>
      <c r="B14" s="119" t="s">
        <v>305</v>
      </c>
      <c r="C14" s="230" t="s">
        <v>306</v>
      </c>
      <c r="D14" s="85">
        <v>8</v>
      </c>
      <c r="E14" s="86">
        <v>0.8889679082585119</v>
      </c>
      <c r="F14" s="87">
        <v>5.4421768707483</v>
      </c>
      <c r="G14" s="91" t="s">
        <v>305</v>
      </c>
      <c r="H14" s="230" t="s">
        <v>306</v>
      </c>
      <c r="I14" s="85">
        <v>6</v>
      </c>
      <c r="J14" s="86">
        <v>1.2873934145535535</v>
      </c>
      <c r="K14" s="87">
        <v>6.8965517241379</v>
      </c>
      <c r="L14" s="91" t="s">
        <v>341</v>
      </c>
      <c r="M14" s="230" t="s">
        <v>342</v>
      </c>
      <c r="N14" s="85">
        <v>3</v>
      </c>
      <c r="O14" s="86">
        <v>0.6914641060982524</v>
      </c>
      <c r="P14" s="86">
        <v>5</v>
      </c>
    </row>
    <row r="15" spans="1:16" s="89" customFormat="1" ht="28.5" customHeight="1">
      <c r="A15" s="90">
        <v>6</v>
      </c>
      <c r="B15" s="119" t="s">
        <v>341</v>
      </c>
      <c r="C15" s="230" t="s">
        <v>342</v>
      </c>
      <c r="D15" s="85">
        <v>7</v>
      </c>
      <c r="E15" s="86">
        <v>0.7778469197261979</v>
      </c>
      <c r="F15" s="87">
        <v>4.7619047619048</v>
      </c>
      <c r="G15" s="91" t="s">
        <v>331</v>
      </c>
      <c r="H15" s="230" t="s">
        <v>332</v>
      </c>
      <c r="I15" s="85">
        <v>4</v>
      </c>
      <c r="J15" s="86">
        <v>0.8582622763690356</v>
      </c>
      <c r="K15" s="87">
        <v>4.5977011494253</v>
      </c>
      <c r="L15" s="91" t="s">
        <v>305</v>
      </c>
      <c r="M15" s="230" t="s">
        <v>306</v>
      </c>
      <c r="N15" s="85">
        <v>2</v>
      </c>
      <c r="O15" s="86">
        <v>0.4609760707321683</v>
      </c>
      <c r="P15" s="86">
        <v>3.3333333333333</v>
      </c>
    </row>
    <row r="16" spans="1:16" s="89" customFormat="1" ht="28.5" customHeight="1">
      <c r="A16" s="90">
        <v>7</v>
      </c>
      <c r="B16" s="119" t="s">
        <v>331</v>
      </c>
      <c r="C16" s="230" t="s">
        <v>332</v>
      </c>
      <c r="D16" s="85">
        <v>4</v>
      </c>
      <c r="E16" s="86">
        <v>0.444483954129256</v>
      </c>
      <c r="F16" s="87">
        <v>2.7210884353741</v>
      </c>
      <c r="G16" s="91" t="s">
        <v>341</v>
      </c>
      <c r="H16" s="230" t="s">
        <v>342</v>
      </c>
      <c r="I16" s="85">
        <v>4</v>
      </c>
      <c r="J16" s="86">
        <v>0.8582622763690356</v>
      </c>
      <c r="K16" s="87">
        <v>4.5977011494253</v>
      </c>
      <c r="L16" s="91" t="s">
        <v>346</v>
      </c>
      <c r="M16" s="230" t="s">
        <v>347</v>
      </c>
      <c r="N16" s="85">
        <v>1</v>
      </c>
      <c r="O16" s="86">
        <v>0.2304880353660842</v>
      </c>
      <c r="P16" s="86">
        <v>1.6666666666667</v>
      </c>
    </row>
    <row r="17" spans="1:16" s="89" customFormat="1" ht="28.5" customHeight="1">
      <c r="A17" s="90">
        <v>8</v>
      </c>
      <c r="B17" s="119" t="s">
        <v>343</v>
      </c>
      <c r="C17" s="230" t="s">
        <v>270</v>
      </c>
      <c r="D17" s="85">
        <v>2</v>
      </c>
      <c r="E17" s="86">
        <v>0.222241977064628</v>
      </c>
      <c r="F17" s="87">
        <v>1.3605442176871</v>
      </c>
      <c r="G17" s="91" t="s">
        <v>343</v>
      </c>
      <c r="H17" s="230" t="s">
        <v>270</v>
      </c>
      <c r="I17" s="85">
        <v>2</v>
      </c>
      <c r="J17" s="86">
        <v>0.4291311381845178</v>
      </c>
      <c r="K17" s="87">
        <v>2.2988505747126</v>
      </c>
      <c r="L17" s="91" t="s">
        <v>350</v>
      </c>
      <c r="M17" s="230" t="s">
        <v>351</v>
      </c>
      <c r="N17" s="85">
        <v>1</v>
      </c>
      <c r="O17" s="86">
        <v>0.2304880353660842</v>
      </c>
      <c r="P17" s="86">
        <v>1.6666666666667</v>
      </c>
    </row>
    <row r="18" spans="1:16" s="89" customFormat="1" ht="28.5" customHeight="1">
      <c r="A18" s="90">
        <v>9</v>
      </c>
      <c r="B18" s="119" t="s">
        <v>309</v>
      </c>
      <c r="C18" s="230" t="s">
        <v>310</v>
      </c>
      <c r="D18" s="85">
        <v>2</v>
      </c>
      <c r="E18" s="86">
        <v>0.222241977064628</v>
      </c>
      <c r="F18" s="87">
        <v>1.3605442176871</v>
      </c>
      <c r="G18" s="91" t="s">
        <v>348</v>
      </c>
      <c r="H18" s="230" t="s">
        <v>349</v>
      </c>
      <c r="I18" s="85">
        <v>1</v>
      </c>
      <c r="J18" s="86">
        <v>0.2145655690922589</v>
      </c>
      <c r="K18" s="87">
        <v>1.1494252873563</v>
      </c>
      <c r="L18" s="91" t="s">
        <v>309</v>
      </c>
      <c r="M18" s="230" t="s">
        <v>310</v>
      </c>
      <c r="N18" s="85">
        <v>1</v>
      </c>
      <c r="O18" s="86">
        <v>0.2304880353660842</v>
      </c>
      <c r="P18" s="86">
        <v>1.6666666666667</v>
      </c>
    </row>
    <row r="19" spans="1:16" s="89" customFormat="1" ht="28.5" customHeight="1">
      <c r="A19" s="90">
        <v>10</v>
      </c>
      <c r="B19" s="119" t="s">
        <v>346</v>
      </c>
      <c r="C19" s="230" t="s">
        <v>347</v>
      </c>
      <c r="D19" s="85">
        <v>1</v>
      </c>
      <c r="E19" s="86">
        <v>0.111120988532314</v>
      </c>
      <c r="F19" s="87">
        <v>0.6802721088435</v>
      </c>
      <c r="G19" s="91" t="s">
        <v>313</v>
      </c>
      <c r="H19" s="230" t="s">
        <v>314</v>
      </c>
      <c r="I19" s="85">
        <v>1</v>
      </c>
      <c r="J19" s="86">
        <v>0.2145655690922589</v>
      </c>
      <c r="K19" s="87">
        <v>1.1494252873563</v>
      </c>
      <c r="L19" s="91" t="s">
        <v>354</v>
      </c>
      <c r="M19" s="230" t="s">
        <v>355</v>
      </c>
      <c r="N19" s="85">
        <v>1</v>
      </c>
      <c r="O19" s="86">
        <v>0.2304880353660842</v>
      </c>
      <c r="P19" s="86">
        <v>1.6666666666667</v>
      </c>
    </row>
    <row r="20" spans="1:16" s="89" customFormat="1" ht="28.5" customHeight="1">
      <c r="A20" s="18"/>
      <c r="B20" s="39"/>
      <c r="C20" s="233" t="s">
        <v>26</v>
      </c>
      <c r="D20" s="92">
        <v>41</v>
      </c>
      <c r="E20" s="93">
        <v>4.5559605298248735</v>
      </c>
      <c r="F20" s="120">
        <v>27.891156462585034</v>
      </c>
      <c r="G20" s="39"/>
      <c r="H20" s="233" t="s">
        <v>26</v>
      </c>
      <c r="I20" s="92">
        <v>20</v>
      </c>
      <c r="J20" s="93">
        <v>4.291311381845178</v>
      </c>
      <c r="K20" s="120">
        <v>22.988505747126435</v>
      </c>
      <c r="L20" s="91"/>
      <c r="M20" s="233" t="s">
        <v>26</v>
      </c>
      <c r="N20" s="92">
        <v>18</v>
      </c>
      <c r="O20" s="93">
        <v>4.1487846365895145</v>
      </c>
      <c r="P20" s="93">
        <v>30</v>
      </c>
    </row>
    <row r="21" spans="1:16" s="89" customFormat="1" ht="28.5" customHeight="1">
      <c r="A21" s="23">
        <v>11</v>
      </c>
      <c r="B21" s="121" t="s">
        <v>348</v>
      </c>
      <c r="C21" s="230" t="s">
        <v>349</v>
      </c>
      <c r="D21" s="94">
        <v>1</v>
      </c>
      <c r="E21" s="86">
        <v>0.111120988532314</v>
      </c>
      <c r="F21" s="87">
        <v>0.6802721088435</v>
      </c>
      <c r="G21" s="121" t="s">
        <v>309</v>
      </c>
      <c r="H21" s="230" t="s">
        <v>310</v>
      </c>
      <c r="I21" s="94">
        <v>1</v>
      </c>
      <c r="J21" s="86">
        <v>0.2145655690922589</v>
      </c>
      <c r="K21" s="87">
        <v>1.1494252873563</v>
      </c>
      <c r="L21" s="59" t="s">
        <v>323</v>
      </c>
      <c r="M21" s="230" t="s">
        <v>324</v>
      </c>
      <c r="N21" s="94">
        <v>1</v>
      </c>
      <c r="O21" s="86">
        <v>0.2304880353660842</v>
      </c>
      <c r="P21" s="86">
        <v>1.6666666666667</v>
      </c>
    </row>
    <row r="22" spans="1:16" s="89" customFormat="1" ht="28.5" customHeight="1">
      <c r="A22" s="18">
        <v>12</v>
      </c>
      <c r="B22" s="119" t="s">
        <v>350</v>
      </c>
      <c r="C22" s="230" t="s">
        <v>351</v>
      </c>
      <c r="D22" s="85">
        <v>1</v>
      </c>
      <c r="E22" s="86">
        <v>0.111120988532314</v>
      </c>
      <c r="F22" s="87">
        <v>0.6802721088435</v>
      </c>
      <c r="G22" s="119" t="s">
        <v>319</v>
      </c>
      <c r="H22" s="230" t="s">
        <v>320</v>
      </c>
      <c r="I22" s="85">
        <v>1</v>
      </c>
      <c r="J22" s="86">
        <v>0.2145655690922589</v>
      </c>
      <c r="K22" s="87">
        <v>1.1494252873563</v>
      </c>
      <c r="L22" s="58"/>
      <c r="M22" s="230"/>
      <c r="N22" s="85"/>
      <c r="O22" s="86"/>
      <c r="P22" s="86"/>
    </row>
    <row r="23" spans="1:16" s="89" customFormat="1" ht="28.5" customHeight="1">
      <c r="A23" s="18">
        <v>13</v>
      </c>
      <c r="B23" s="119" t="s">
        <v>313</v>
      </c>
      <c r="C23" s="230" t="s">
        <v>314</v>
      </c>
      <c r="D23" s="85">
        <v>1</v>
      </c>
      <c r="E23" s="86">
        <v>0.111120988532314</v>
      </c>
      <c r="F23" s="87">
        <v>0.6802721088435</v>
      </c>
      <c r="G23" s="119" t="s">
        <v>297</v>
      </c>
      <c r="H23" s="230" t="s">
        <v>298</v>
      </c>
      <c r="I23" s="85">
        <v>1</v>
      </c>
      <c r="J23" s="86">
        <v>0.2145655690922589</v>
      </c>
      <c r="K23" s="87">
        <v>1.1494252873563</v>
      </c>
      <c r="L23" s="53"/>
      <c r="M23" s="230"/>
      <c r="N23" s="85"/>
      <c r="O23" s="86"/>
      <c r="P23" s="86"/>
    </row>
    <row r="24" spans="1:16" s="89" customFormat="1" ht="28.5" customHeight="1">
      <c r="A24" s="18">
        <v>14</v>
      </c>
      <c r="B24" s="119" t="s">
        <v>354</v>
      </c>
      <c r="C24" s="230" t="s">
        <v>355</v>
      </c>
      <c r="D24" s="85">
        <v>1</v>
      </c>
      <c r="E24" s="86">
        <v>0.111120988532314</v>
      </c>
      <c r="F24" s="87">
        <v>0.6802721088435</v>
      </c>
      <c r="G24" s="119"/>
      <c r="H24" s="230"/>
      <c r="I24" s="85"/>
      <c r="J24" s="86"/>
      <c r="K24" s="87"/>
      <c r="L24" s="53"/>
      <c r="M24" s="230"/>
      <c r="N24" s="85"/>
      <c r="O24" s="86"/>
      <c r="P24" s="86"/>
    </row>
    <row r="25" spans="1:16" s="89" customFormat="1" ht="28.5" customHeight="1">
      <c r="A25" s="27">
        <v>15</v>
      </c>
      <c r="B25" s="39" t="s">
        <v>319</v>
      </c>
      <c r="C25" s="233" t="s">
        <v>320</v>
      </c>
      <c r="D25" s="95">
        <v>1</v>
      </c>
      <c r="E25" s="93">
        <v>0.111120988532314</v>
      </c>
      <c r="F25" s="120">
        <v>0.6802721088435</v>
      </c>
      <c r="G25" s="39"/>
      <c r="H25" s="233"/>
      <c r="I25" s="96"/>
      <c r="J25" s="93"/>
      <c r="K25" s="120"/>
      <c r="L25" s="28"/>
      <c r="M25" s="233"/>
      <c r="N25" s="96"/>
      <c r="O25" s="93"/>
      <c r="P25" s="93"/>
    </row>
    <row r="26" spans="1:12" s="32" customFormat="1" ht="15.75" customHeight="1">
      <c r="A26" s="11" t="s">
        <v>378</v>
      </c>
      <c r="B26" s="11"/>
      <c r="G26" s="175"/>
      <c r="L26" s="175"/>
    </row>
  </sheetData>
  <sheetProtection/>
  <mergeCells count="1">
    <mergeCell ref="A1:P2"/>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5" r:id="rId1"/>
</worksheet>
</file>

<file path=xl/worksheets/sheet12.xml><?xml version="1.0" encoding="utf-8"?>
<worksheet xmlns="http://schemas.openxmlformats.org/spreadsheetml/2006/main" xmlns:r="http://schemas.openxmlformats.org/officeDocument/2006/relationships">
  <dimension ref="A1:P26"/>
  <sheetViews>
    <sheetView view="pageBreakPreview" zoomScaleNormal="85" zoomScaleSheetLayoutView="100" zoomScalePageLayoutView="0" workbookViewId="0" topLeftCell="A1">
      <selection activeCell="R9" sqref="R9"/>
    </sheetView>
  </sheetViews>
  <sheetFormatPr defaultColWidth="9.00390625" defaultRowHeight="16.5"/>
  <cols>
    <col min="1" max="1" width="3.00390625" style="33" customWidth="1"/>
    <col min="2" max="2" width="13.125" style="1" customWidth="1"/>
    <col min="3" max="3" width="20.75390625" style="34" customWidth="1"/>
    <col min="4" max="4" width="5.00390625" style="33" bestFit="1" customWidth="1"/>
    <col min="5" max="5" width="6.75390625" style="33" bestFit="1" customWidth="1"/>
    <col min="6" max="6" width="7.875" style="33" customWidth="1"/>
    <col min="7" max="7" width="13.125" style="1" customWidth="1"/>
    <col min="8" max="8" width="19.875" style="33" customWidth="1"/>
    <col min="9" max="9" width="5.00390625" style="33" bestFit="1" customWidth="1"/>
    <col min="10" max="10" width="6.75390625" style="33" bestFit="1" customWidth="1"/>
    <col min="11" max="11" width="7.875" style="33" customWidth="1"/>
    <col min="12" max="12" width="13.125" style="1" customWidth="1"/>
    <col min="13" max="13" width="21.625" style="33" customWidth="1"/>
    <col min="14" max="14" width="5.00390625" style="33" bestFit="1" customWidth="1"/>
    <col min="15" max="15" width="6.75390625" style="33" bestFit="1" customWidth="1"/>
    <col min="16" max="16" width="7.875" style="33" customWidth="1"/>
    <col min="17" max="16384" width="9.00390625" style="33" customWidth="1"/>
  </cols>
  <sheetData>
    <row r="1" spans="1:16" ht="25.5" customHeight="1">
      <c r="A1" s="269" t="s">
        <v>295</v>
      </c>
      <c r="B1" s="269"/>
      <c r="C1" s="269"/>
      <c r="D1" s="269"/>
      <c r="E1" s="269"/>
      <c r="F1" s="269"/>
      <c r="G1" s="269"/>
      <c r="H1" s="269"/>
      <c r="I1" s="269"/>
      <c r="J1" s="269"/>
      <c r="K1" s="269"/>
      <c r="L1" s="269"/>
      <c r="M1" s="269"/>
      <c r="N1" s="269"/>
      <c r="O1" s="269"/>
      <c r="P1" s="269"/>
    </row>
    <row r="2" spans="1:16" ht="10.5" customHeight="1">
      <c r="A2" s="269"/>
      <c r="B2" s="269"/>
      <c r="C2" s="269"/>
      <c r="D2" s="269"/>
      <c r="E2" s="269"/>
      <c r="F2" s="269"/>
      <c r="G2" s="269"/>
      <c r="H2" s="269"/>
      <c r="I2" s="269"/>
      <c r="J2" s="269"/>
      <c r="K2" s="269"/>
      <c r="L2" s="269"/>
      <c r="M2" s="269"/>
      <c r="N2" s="269"/>
      <c r="O2" s="269"/>
      <c r="P2" s="269"/>
    </row>
    <row r="3" spans="1:16" ht="16.5">
      <c r="A3" s="71" t="s">
        <v>300</v>
      </c>
      <c r="B3" s="158"/>
      <c r="C3" s="159"/>
      <c r="D3" s="70"/>
      <c r="E3" s="70"/>
      <c r="F3" s="70"/>
      <c r="G3" s="158"/>
      <c r="H3" s="70"/>
      <c r="I3" s="70"/>
      <c r="J3" s="70"/>
      <c r="K3" s="70"/>
      <c r="L3" s="158"/>
      <c r="M3" s="70"/>
      <c r="N3" s="70"/>
      <c r="O3" s="70"/>
      <c r="P3" s="159"/>
    </row>
    <row r="4" ht="15.75">
      <c r="P4" s="160" t="s">
        <v>72</v>
      </c>
    </row>
    <row r="5" spans="1:16" s="11" customFormat="1" ht="14.25">
      <c r="A5" s="3" t="s">
        <v>0</v>
      </c>
      <c r="B5" s="4"/>
      <c r="C5" s="60" t="s">
        <v>1</v>
      </c>
      <c r="D5" s="4"/>
      <c r="E5" s="5"/>
      <c r="F5" s="6"/>
      <c r="G5" s="4"/>
      <c r="H5" s="60" t="s">
        <v>2</v>
      </c>
      <c r="I5" s="4"/>
      <c r="J5" s="7"/>
      <c r="K5" s="8"/>
      <c r="L5" s="9"/>
      <c r="M5" s="60" t="s">
        <v>3</v>
      </c>
      <c r="N5" s="4"/>
      <c r="O5" s="7"/>
      <c r="P5" s="256"/>
    </row>
    <row r="6" spans="1:16" s="165" customFormat="1" ht="14.25">
      <c r="A6" s="161"/>
      <c r="B6" s="12" t="s">
        <v>5</v>
      </c>
      <c r="C6" s="162"/>
      <c r="D6" s="163" t="s">
        <v>73</v>
      </c>
      <c r="E6" s="178" t="s">
        <v>7</v>
      </c>
      <c r="F6" s="163" t="s">
        <v>74</v>
      </c>
      <c r="G6" s="12" t="s">
        <v>5</v>
      </c>
      <c r="H6" s="162"/>
      <c r="I6" s="163" t="s">
        <v>73</v>
      </c>
      <c r="J6" s="178" t="s">
        <v>7</v>
      </c>
      <c r="K6" s="163" t="s">
        <v>74</v>
      </c>
      <c r="L6" s="12" t="s">
        <v>5</v>
      </c>
      <c r="M6" s="162"/>
      <c r="N6" s="163" t="s">
        <v>73</v>
      </c>
      <c r="O6" s="179" t="s">
        <v>7</v>
      </c>
      <c r="P6" s="164" t="s">
        <v>74</v>
      </c>
    </row>
    <row r="7" spans="1:16" s="165" customFormat="1" ht="14.25">
      <c r="A7" s="161"/>
      <c r="B7" s="166" t="s">
        <v>83</v>
      </c>
      <c r="C7" s="167" t="s">
        <v>76</v>
      </c>
      <c r="D7" s="168"/>
      <c r="E7" s="169" t="s">
        <v>82</v>
      </c>
      <c r="F7" s="168" t="s">
        <v>78</v>
      </c>
      <c r="G7" s="166" t="s">
        <v>83</v>
      </c>
      <c r="H7" s="167" t="s">
        <v>76</v>
      </c>
      <c r="I7" s="168"/>
      <c r="J7" s="169" t="s">
        <v>82</v>
      </c>
      <c r="K7" s="168" t="s">
        <v>78</v>
      </c>
      <c r="L7" s="166" t="s">
        <v>83</v>
      </c>
      <c r="M7" s="167" t="s">
        <v>76</v>
      </c>
      <c r="N7" s="168"/>
      <c r="O7" s="169" t="s">
        <v>82</v>
      </c>
      <c r="P7" s="170" t="s">
        <v>78</v>
      </c>
    </row>
    <row r="8" spans="1:16" s="165" customFormat="1" ht="14.25">
      <c r="A8" s="171" t="s">
        <v>79</v>
      </c>
      <c r="B8" s="172" t="s">
        <v>80</v>
      </c>
      <c r="C8" s="173"/>
      <c r="D8" s="171" t="s">
        <v>81</v>
      </c>
      <c r="E8" s="174" t="s">
        <v>7</v>
      </c>
      <c r="F8" s="171" t="s">
        <v>6</v>
      </c>
      <c r="G8" s="172" t="s">
        <v>80</v>
      </c>
      <c r="H8" s="173"/>
      <c r="I8" s="171" t="s">
        <v>81</v>
      </c>
      <c r="J8" s="174" t="s">
        <v>7</v>
      </c>
      <c r="K8" s="171" t="s">
        <v>6</v>
      </c>
      <c r="L8" s="172" t="s">
        <v>80</v>
      </c>
      <c r="M8" s="173"/>
      <c r="N8" s="171" t="s">
        <v>81</v>
      </c>
      <c r="O8" s="174" t="s">
        <v>7</v>
      </c>
      <c r="P8" s="172" t="s">
        <v>6</v>
      </c>
    </row>
    <row r="9" spans="1:16" s="69" customFormat="1" ht="28.5" customHeight="1">
      <c r="A9" s="18"/>
      <c r="B9" s="13" t="s">
        <v>301</v>
      </c>
      <c r="C9" s="237" t="s">
        <v>302</v>
      </c>
      <c r="D9" s="85">
        <v>110</v>
      </c>
      <c r="E9" s="86">
        <v>8.87322182651238</v>
      </c>
      <c r="F9" s="87">
        <v>100</v>
      </c>
      <c r="G9" s="13" t="s">
        <v>301</v>
      </c>
      <c r="H9" s="237" t="s">
        <v>302</v>
      </c>
      <c r="I9" s="85">
        <v>62</v>
      </c>
      <c r="J9" s="86">
        <v>9.647087746486982</v>
      </c>
      <c r="K9" s="87">
        <v>100</v>
      </c>
      <c r="L9" s="13" t="s">
        <v>301</v>
      </c>
      <c r="M9" s="237" t="s">
        <v>302</v>
      </c>
      <c r="N9" s="85">
        <v>48</v>
      </c>
      <c r="O9" s="86">
        <v>8.040147134692566</v>
      </c>
      <c r="P9" s="86">
        <v>100</v>
      </c>
    </row>
    <row r="10" spans="1:16" s="89" customFormat="1" ht="28.5" customHeight="1">
      <c r="A10" s="18">
        <v>1</v>
      </c>
      <c r="B10" s="91" t="s">
        <v>303</v>
      </c>
      <c r="C10" s="230" t="s">
        <v>304</v>
      </c>
      <c r="D10" s="85">
        <v>28</v>
      </c>
      <c r="E10" s="86">
        <v>2.2586382831122425</v>
      </c>
      <c r="F10" s="87">
        <v>25.4545454545455</v>
      </c>
      <c r="G10" s="91" t="s">
        <v>303</v>
      </c>
      <c r="H10" s="230" t="s">
        <v>304</v>
      </c>
      <c r="I10" s="85">
        <v>14</v>
      </c>
      <c r="J10" s="86">
        <v>2.1783746524325442</v>
      </c>
      <c r="K10" s="87">
        <v>22.5806451612903</v>
      </c>
      <c r="L10" s="91" t="s">
        <v>303</v>
      </c>
      <c r="M10" s="230" t="s">
        <v>304</v>
      </c>
      <c r="N10" s="85">
        <v>14</v>
      </c>
      <c r="O10" s="86">
        <v>2.3450429142853313</v>
      </c>
      <c r="P10" s="86">
        <v>29.1666666666667</v>
      </c>
    </row>
    <row r="11" spans="1:16" s="89" customFormat="1" ht="28.5" customHeight="1">
      <c r="A11" s="18">
        <v>2</v>
      </c>
      <c r="B11" s="91" t="s">
        <v>317</v>
      </c>
      <c r="C11" s="230" t="s">
        <v>318</v>
      </c>
      <c r="D11" s="85">
        <v>19</v>
      </c>
      <c r="E11" s="86">
        <v>1.532647406397593</v>
      </c>
      <c r="F11" s="87">
        <v>17.2727272727273</v>
      </c>
      <c r="G11" s="91" t="s">
        <v>317</v>
      </c>
      <c r="H11" s="230" t="s">
        <v>318</v>
      </c>
      <c r="I11" s="85">
        <v>13</v>
      </c>
      <c r="J11" s="86">
        <v>2.0227764629730767</v>
      </c>
      <c r="K11" s="87">
        <v>20.9677419354839</v>
      </c>
      <c r="L11" s="91" t="s">
        <v>317</v>
      </c>
      <c r="M11" s="230" t="s">
        <v>318</v>
      </c>
      <c r="N11" s="85">
        <v>6</v>
      </c>
      <c r="O11" s="86">
        <v>1.0050183918365705</v>
      </c>
      <c r="P11" s="86">
        <v>12.5</v>
      </c>
    </row>
    <row r="12" spans="1:16" s="89" customFormat="1" ht="28.5" customHeight="1">
      <c r="A12" s="18">
        <v>3</v>
      </c>
      <c r="B12" s="91" t="s">
        <v>305</v>
      </c>
      <c r="C12" s="230" t="s">
        <v>306</v>
      </c>
      <c r="D12" s="85">
        <v>8</v>
      </c>
      <c r="E12" s="86">
        <v>0.6453252237463549</v>
      </c>
      <c r="F12" s="87">
        <v>7.2727272727273</v>
      </c>
      <c r="G12" s="91" t="s">
        <v>307</v>
      </c>
      <c r="H12" s="230" t="s">
        <v>308</v>
      </c>
      <c r="I12" s="85">
        <v>6</v>
      </c>
      <c r="J12" s="86">
        <v>0.9335891367568045</v>
      </c>
      <c r="K12" s="87">
        <v>9.6774193548387</v>
      </c>
      <c r="L12" s="91" t="s">
        <v>305</v>
      </c>
      <c r="M12" s="230" t="s">
        <v>306</v>
      </c>
      <c r="N12" s="85">
        <v>5</v>
      </c>
      <c r="O12" s="86">
        <v>0.8375153265304754</v>
      </c>
      <c r="P12" s="86">
        <v>10.4166666666667</v>
      </c>
    </row>
    <row r="13" spans="1:16" s="89" customFormat="1" ht="28.5" customHeight="1">
      <c r="A13" s="18">
        <v>4</v>
      </c>
      <c r="B13" s="91" t="s">
        <v>339</v>
      </c>
      <c r="C13" s="230" t="s">
        <v>340</v>
      </c>
      <c r="D13" s="85">
        <v>7</v>
      </c>
      <c r="E13" s="86">
        <v>0.5646595707780606</v>
      </c>
      <c r="F13" s="87">
        <v>6.3636363636364</v>
      </c>
      <c r="G13" s="91" t="s">
        <v>305</v>
      </c>
      <c r="H13" s="230" t="s">
        <v>306</v>
      </c>
      <c r="I13" s="85">
        <v>3</v>
      </c>
      <c r="J13" s="86">
        <v>0.4667945683784023</v>
      </c>
      <c r="K13" s="87">
        <v>4.8387096774194</v>
      </c>
      <c r="L13" s="91" t="s">
        <v>339</v>
      </c>
      <c r="M13" s="230" t="s">
        <v>340</v>
      </c>
      <c r="N13" s="85">
        <v>4</v>
      </c>
      <c r="O13" s="86">
        <v>0.6700122612243804</v>
      </c>
      <c r="P13" s="86">
        <v>8.3333333333333</v>
      </c>
    </row>
    <row r="14" spans="1:16" s="89" customFormat="1" ht="28.5" customHeight="1">
      <c r="A14" s="18">
        <v>5</v>
      </c>
      <c r="B14" s="91" t="s">
        <v>307</v>
      </c>
      <c r="C14" s="230" t="s">
        <v>308</v>
      </c>
      <c r="D14" s="85">
        <v>7</v>
      </c>
      <c r="E14" s="86">
        <v>0.5646595707780606</v>
      </c>
      <c r="F14" s="87">
        <v>6.3636363636364</v>
      </c>
      <c r="G14" s="91" t="s">
        <v>339</v>
      </c>
      <c r="H14" s="230" t="s">
        <v>340</v>
      </c>
      <c r="I14" s="85">
        <v>3</v>
      </c>
      <c r="J14" s="86">
        <v>0.4667945683784023</v>
      </c>
      <c r="K14" s="87">
        <v>4.8387096774194</v>
      </c>
      <c r="L14" s="91" t="s">
        <v>327</v>
      </c>
      <c r="M14" s="230" t="s">
        <v>328</v>
      </c>
      <c r="N14" s="85">
        <v>3</v>
      </c>
      <c r="O14" s="86">
        <v>0.5025091959182852</v>
      </c>
      <c r="P14" s="86">
        <v>6.25</v>
      </c>
    </row>
    <row r="15" spans="1:16" s="89" customFormat="1" ht="28.5" customHeight="1">
      <c r="A15" s="90">
        <v>6</v>
      </c>
      <c r="B15" s="119" t="s">
        <v>327</v>
      </c>
      <c r="C15" s="230" t="s">
        <v>328</v>
      </c>
      <c r="D15" s="85">
        <v>5</v>
      </c>
      <c r="E15" s="86">
        <v>0.40332826484147183</v>
      </c>
      <c r="F15" s="87">
        <v>4.5454545454545</v>
      </c>
      <c r="G15" s="91" t="s">
        <v>341</v>
      </c>
      <c r="H15" s="230" t="s">
        <v>342</v>
      </c>
      <c r="I15" s="85">
        <v>3</v>
      </c>
      <c r="J15" s="86">
        <v>0.4667945683784023</v>
      </c>
      <c r="K15" s="87">
        <v>4.8387096774194</v>
      </c>
      <c r="L15" s="91" t="s">
        <v>344</v>
      </c>
      <c r="M15" s="230" t="s">
        <v>345</v>
      </c>
      <c r="N15" s="85">
        <v>2</v>
      </c>
      <c r="O15" s="86">
        <v>0.3350061306121902</v>
      </c>
      <c r="P15" s="86">
        <v>4.1666666666667</v>
      </c>
    </row>
    <row r="16" spans="1:16" s="89" customFormat="1" ht="28.5" customHeight="1">
      <c r="A16" s="90">
        <v>7</v>
      </c>
      <c r="B16" s="119" t="s">
        <v>313</v>
      </c>
      <c r="C16" s="230" t="s">
        <v>314</v>
      </c>
      <c r="D16" s="85">
        <v>3</v>
      </c>
      <c r="E16" s="86">
        <v>0.2419969589048831</v>
      </c>
      <c r="F16" s="87">
        <v>2.7272727272727</v>
      </c>
      <c r="G16" s="91" t="s">
        <v>343</v>
      </c>
      <c r="H16" s="230" t="s">
        <v>270</v>
      </c>
      <c r="I16" s="85">
        <v>2</v>
      </c>
      <c r="J16" s="86">
        <v>0.3111963789189349</v>
      </c>
      <c r="K16" s="87">
        <v>3.2258064516129</v>
      </c>
      <c r="L16" s="91" t="s">
        <v>313</v>
      </c>
      <c r="M16" s="230" t="s">
        <v>314</v>
      </c>
      <c r="N16" s="85">
        <v>1</v>
      </c>
      <c r="O16" s="86">
        <v>0.1675030653060951</v>
      </c>
      <c r="P16" s="86">
        <v>2.0833333333333</v>
      </c>
    </row>
    <row r="17" spans="1:16" s="89" customFormat="1" ht="28.5" customHeight="1">
      <c r="A17" s="90">
        <v>8</v>
      </c>
      <c r="B17" s="119" t="s">
        <v>341</v>
      </c>
      <c r="C17" s="230" t="s">
        <v>342</v>
      </c>
      <c r="D17" s="85">
        <v>3</v>
      </c>
      <c r="E17" s="86">
        <v>0.2419969589048831</v>
      </c>
      <c r="F17" s="87">
        <v>2.7272727272727</v>
      </c>
      <c r="G17" s="91" t="s">
        <v>313</v>
      </c>
      <c r="H17" s="230" t="s">
        <v>314</v>
      </c>
      <c r="I17" s="85">
        <v>2</v>
      </c>
      <c r="J17" s="86">
        <v>0.3111963789189349</v>
      </c>
      <c r="K17" s="87">
        <v>3.2258064516129</v>
      </c>
      <c r="L17" s="91" t="s">
        <v>352</v>
      </c>
      <c r="M17" s="230" t="s">
        <v>353</v>
      </c>
      <c r="N17" s="85">
        <v>1</v>
      </c>
      <c r="O17" s="86">
        <v>0.1675030653060951</v>
      </c>
      <c r="P17" s="86">
        <v>2.0833333333333</v>
      </c>
    </row>
    <row r="18" spans="1:16" s="89" customFormat="1" ht="28.5" customHeight="1">
      <c r="A18" s="90">
        <v>9</v>
      </c>
      <c r="B18" s="119" t="s">
        <v>343</v>
      </c>
      <c r="C18" s="230" t="s">
        <v>270</v>
      </c>
      <c r="D18" s="85">
        <v>2</v>
      </c>
      <c r="E18" s="86">
        <v>0.1613313059365887</v>
      </c>
      <c r="F18" s="87">
        <v>1.8181818181818</v>
      </c>
      <c r="G18" s="91" t="s">
        <v>327</v>
      </c>
      <c r="H18" s="230" t="s">
        <v>328</v>
      </c>
      <c r="I18" s="85">
        <v>2</v>
      </c>
      <c r="J18" s="86">
        <v>0.3111963789189349</v>
      </c>
      <c r="K18" s="87">
        <v>3.2258064516129</v>
      </c>
      <c r="L18" s="91" t="s">
        <v>307</v>
      </c>
      <c r="M18" s="230" t="s">
        <v>308</v>
      </c>
      <c r="N18" s="85">
        <v>1</v>
      </c>
      <c r="O18" s="86">
        <v>0.1675030653060951</v>
      </c>
      <c r="P18" s="86">
        <v>2.0833333333333</v>
      </c>
    </row>
    <row r="19" spans="1:16" s="89" customFormat="1" ht="28.5" customHeight="1">
      <c r="A19" s="18">
        <v>10</v>
      </c>
      <c r="B19" s="91" t="s">
        <v>344</v>
      </c>
      <c r="C19" s="230" t="s">
        <v>345</v>
      </c>
      <c r="D19" s="85">
        <v>2</v>
      </c>
      <c r="E19" s="86">
        <v>0.1613313059365887</v>
      </c>
      <c r="F19" s="87">
        <v>1.8181818181818</v>
      </c>
      <c r="G19" s="91" t="s">
        <v>309</v>
      </c>
      <c r="H19" s="230" t="s">
        <v>310</v>
      </c>
      <c r="I19" s="85">
        <v>1</v>
      </c>
      <c r="J19" s="86">
        <v>0.15559818945946738</v>
      </c>
      <c r="K19" s="87">
        <v>1.6129032258065</v>
      </c>
      <c r="L19" s="91"/>
      <c r="M19" s="230"/>
      <c r="N19" s="85"/>
      <c r="O19" s="86"/>
      <c r="P19" s="86"/>
    </row>
    <row r="20" spans="1:16" s="89" customFormat="1" ht="28.5" customHeight="1">
      <c r="A20" s="18"/>
      <c r="B20" s="39"/>
      <c r="C20" s="233" t="s">
        <v>26</v>
      </c>
      <c r="D20" s="122">
        <v>26</v>
      </c>
      <c r="E20" s="93">
        <v>2.0973069771756534</v>
      </c>
      <c r="F20" s="120">
        <v>23.636363636363637</v>
      </c>
      <c r="G20" s="123"/>
      <c r="H20" s="233" t="s">
        <v>26</v>
      </c>
      <c r="I20" s="122">
        <v>13</v>
      </c>
      <c r="J20" s="93">
        <v>2.0227764629730767</v>
      </c>
      <c r="K20" s="120">
        <v>20.967741935483872</v>
      </c>
      <c r="L20" s="123"/>
      <c r="M20" s="233" t="s">
        <v>26</v>
      </c>
      <c r="N20" s="92">
        <v>11</v>
      </c>
      <c r="O20" s="93">
        <v>1.842533718367046</v>
      </c>
      <c r="P20" s="93">
        <v>22.916666666666668</v>
      </c>
    </row>
    <row r="21" spans="1:16" s="89" customFormat="1" ht="28.5" customHeight="1">
      <c r="A21" s="23">
        <v>11</v>
      </c>
      <c r="B21" s="91" t="s">
        <v>352</v>
      </c>
      <c r="C21" s="230" t="s">
        <v>353</v>
      </c>
      <c r="D21" s="92">
        <v>2</v>
      </c>
      <c r="E21" s="86">
        <v>0.1613313059365887</v>
      </c>
      <c r="F21" s="87">
        <v>1.8181818181818</v>
      </c>
      <c r="G21" s="91" t="s">
        <v>379</v>
      </c>
      <c r="H21" s="230" t="s">
        <v>380</v>
      </c>
      <c r="I21" s="92">
        <v>1</v>
      </c>
      <c r="J21" s="86">
        <v>0.15559818945946738</v>
      </c>
      <c r="K21" s="87">
        <v>1.6129032258065</v>
      </c>
      <c r="L21" s="58"/>
      <c r="M21" s="230"/>
      <c r="N21" s="94"/>
      <c r="O21" s="86"/>
      <c r="P21" s="86"/>
    </row>
    <row r="22" spans="1:16" s="89" customFormat="1" ht="28.5" customHeight="1">
      <c r="A22" s="18">
        <v>12</v>
      </c>
      <c r="B22" s="91" t="s">
        <v>309</v>
      </c>
      <c r="C22" s="230" t="s">
        <v>310</v>
      </c>
      <c r="D22" s="85">
        <v>1</v>
      </c>
      <c r="E22" s="86">
        <v>0.0806656529682944</v>
      </c>
      <c r="F22" s="87">
        <v>0.9090909090909</v>
      </c>
      <c r="G22" s="91" t="s">
        <v>9</v>
      </c>
      <c r="H22" s="230" t="s">
        <v>271</v>
      </c>
      <c r="I22" s="85">
        <v>1</v>
      </c>
      <c r="J22" s="86">
        <v>0.15559818945946738</v>
      </c>
      <c r="K22" s="87">
        <v>1.6129032258065</v>
      </c>
      <c r="L22" s="58"/>
      <c r="M22" s="230"/>
      <c r="N22" s="85"/>
      <c r="O22" s="86"/>
      <c r="P22" s="86"/>
    </row>
    <row r="23" spans="1:16" s="89" customFormat="1" ht="28.5" customHeight="1">
      <c r="A23" s="18">
        <v>13</v>
      </c>
      <c r="B23" s="91" t="s">
        <v>356</v>
      </c>
      <c r="C23" s="230" t="s">
        <v>357</v>
      </c>
      <c r="D23" s="85">
        <v>1</v>
      </c>
      <c r="E23" s="86">
        <v>0.0806656529682944</v>
      </c>
      <c r="F23" s="87">
        <v>0.9090909090909</v>
      </c>
      <c r="G23" s="19"/>
      <c r="H23" s="230"/>
      <c r="I23" s="85"/>
      <c r="J23" s="86"/>
      <c r="K23" s="87"/>
      <c r="L23" s="53"/>
      <c r="M23" s="230"/>
      <c r="N23" s="85"/>
      <c r="O23" s="86"/>
      <c r="P23" s="86"/>
    </row>
    <row r="24" spans="1:16" s="89" customFormat="1" ht="28.5" customHeight="1">
      <c r="A24" s="18">
        <v>14</v>
      </c>
      <c r="B24" s="91"/>
      <c r="C24" s="230"/>
      <c r="D24" s="85"/>
      <c r="E24" s="86"/>
      <c r="F24" s="87"/>
      <c r="G24" s="42"/>
      <c r="H24" s="230"/>
      <c r="I24" s="85"/>
      <c r="J24" s="86"/>
      <c r="K24" s="87"/>
      <c r="L24" s="53"/>
      <c r="M24" s="230"/>
      <c r="N24" s="85"/>
      <c r="O24" s="86"/>
      <c r="P24" s="86"/>
    </row>
    <row r="25" spans="1:16" s="89" customFormat="1" ht="28.5" customHeight="1">
      <c r="A25" s="27">
        <v>15</v>
      </c>
      <c r="B25" s="39"/>
      <c r="C25" s="233"/>
      <c r="D25" s="95"/>
      <c r="E25" s="93"/>
      <c r="F25" s="120"/>
      <c r="G25" s="28"/>
      <c r="H25" s="233"/>
      <c r="I25" s="96"/>
      <c r="J25" s="93"/>
      <c r="K25" s="120"/>
      <c r="L25" s="28"/>
      <c r="M25" s="233"/>
      <c r="N25" s="96"/>
      <c r="O25" s="93"/>
      <c r="P25" s="93"/>
    </row>
    <row r="26" spans="1:12" s="32" customFormat="1" ht="15.75" customHeight="1">
      <c r="A26" s="11" t="s">
        <v>381</v>
      </c>
      <c r="B26" s="11"/>
      <c r="G26" s="175"/>
      <c r="L26" s="175"/>
    </row>
  </sheetData>
  <sheetProtection/>
  <mergeCells count="1">
    <mergeCell ref="A1:P2"/>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5" r:id="rId1"/>
</worksheet>
</file>

<file path=xl/worksheets/sheet13.xml><?xml version="1.0" encoding="utf-8"?>
<worksheet xmlns="http://schemas.openxmlformats.org/spreadsheetml/2006/main" xmlns:r="http://schemas.openxmlformats.org/officeDocument/2006/relationships">
  <dimension ref="A1:P26"/>
  <sheetViews>
    <sheetView view="pageBreakPreview" zoomScaleSheetLayoutView="100" zoomScalePageLayoutView="0" workbookViewId="0" topLeftCell="A1">
      <selection activeCell="R8" sqref="R8"/>
    </sheetView>
  </sheetViews>
  <sheetFormatPr defaultColWidth="9.00390625" defaultRowHeight="16.5"/>
  <cols>
    <col min="1" max="1" width="3.00390625" style="33" customWidth="1"/>
    <col min="2" max="2" width="13.125" style="1" customWidth="1"/>
    <col min="3" max="3" width="19.875" style="34" customWidth="1"/>
    <col min="4" max="4" width="5.00390625" style="33" bestFit="1" customWidth="1"/>
    <col min="5" max="5" width="6.75390625" style="33" bestFit="1" customWidth="1"/>
    <col min="6" max="6" width="7.875" style="33" customWidth="1"/>
    <col min="7" max="7" width="13.125" style="1" customWidth="1"/>
    <col min="8" max="8" width="19.875" style="33" customWidth="1"/>
    <col min="9" max="9" width="5.00390625" style="33" bestFit="1" customWidth="1"/>
    <col min="10" max="10" width="6.75390625" style="33" bestFit="1" customWidth="1"/>
    <col min="11" max="11" width="7.875" style="33" customWidth="1"/>
    <col min="12" max="12" width="13.125" style="1" customWidth="1"/>
    <col min="13" max="13" width="19.875" style="33" customWidth="1"/>
    <col min="14" max="14" width="5.00390625" style="33" bestFit="1" customWidth="1"/>
    <col min="15" max="15" width="6.75390625" style="33" bestFit="1" customWidth="1"/>
    <col min="16" max="16" width="7.875" style="33" customWidth="1"/>
    <col min="17" max="16384" width="9.00390625" style="33" customWidth="1"/>
  </cols>
  <sheetData>
    <row r="1" spans="1:16" ht="25.5" customHeight="1">
      <c r="A1" s="269" t="s">
        <v>296</v>
      </c>
      <c r="B1" s="269"/>
      <c r="C1" s="269"/>
      <c r="D1" s="269"/>
      <c r="E1" s="269"/>
      <c r="F1" s="269"/>
      <c r="G1" s="269"/>
      <c r="H1" s="269"/>
      <c r="I1" s="269"/>
      <c r="J1" s="269"/>
      <c r="K1" s="269"/>
      <c r="L1" s="269"/>
      <c r="M1" s="269"/>
      <c r="N1" s="269"/>
      <c r="O1" s="269"/>
      <c r="P1" s="269"/>
    </row>
    <row r="2" spans="1:16" ht="10.5" customHeight="1">
      <c r="A2" s="269"/>
      <c r="B2" s="269"/>
      <c r="C2" s="269"/>
      <c r="D2" s="269"/>
      <c r="E2" s="269"/>
      <c r="F2" s="269"/>
      <c r="G2" s="269"/>
      <c r="H2" s="269"/>
      <c r="I2" s="269"/>
      <c r="J2" s="269"/>
      <c r="K2" s="269"/>
      <c r="L2" s="269"/>
      <c r="M2" s="269"/>
      <c r="N2" s="269"/>
      <c r="O2" s="269"/>
      <c r="P2" s="269"/>
    </row>
    <row r="3" spans="1:16" ht="16.5">
      <c r="A3" s="71" t="s">
        <v>300</v>
      </c>
      <c r="B3" s="158"/>
      <c r="C3" s="159"/>
      <c r="D3" s="70"/>
      <c r="E3" s="70"/>
      <c r="F3" s="70"/>
      <c r="G3" s="158"/>
      <c r="H3" s="70"/>
      <c r="I3" s="70"/>
      <c r="J3" s="70"/>
      <c r="K3" s="70"/>
      <c r="L3" s="158"/>
      <c r="M3" s="70"/>
      <c r="N3" s="70"/>
      <c r="O3" s="70"/>
      <c r="P3" s="159"/>
    </row>
    <row r="4" ht="15.75">
      <c r="P4" s="160" t="s">
        <v>72</v>
      </c>
    </row>
    <row r="5" spans="1:16" s="11" customFormat="1" ht="14.25">
      <c r="A5" s="3" t="s">
        <v>0</v>
      </c>
      <c r="B5" s="4"/>
      <c r="C5" s="60" t="s">
        <v>1</v>
      </c>
      <c r="D5" s="4"/>
      <c r="E5" s="5"/>
      <c r="F5" s="6"/>
      <c r="G5" s="4"/>
      <c r="H5" s="60" t="s">
        <v>2</v>
      </c>
      <c r="I5" s="4"/>
      <c r="J5" s="7"/>
      <c r="K5" s="8"/>
      <c r="L5" s="9"/>
      <c r="M5" s="60" t="s">
        <v>3</v>
      </c>
      <c r="N5" s="4"/>
      <c r="O5" s="7"/>
      <c r="P5" s="256"/>
    </row>
    <row r="6" spans="1:16" s="165" customFormat="1" ht="14.25">
      <c r="A6" s="161"/>
      <c r="B6" s="12" t="s">
        <v>5</v>
      </c>
      <c r="C6" s="162"/>
      <c r="D6" s="163" t="s">
        <v>73</v>
      </c>
      <c r="E6" s="178" t="s">
        <v>7</v>
      </c>
      <c r="F6" s="163" t="s">
        <v>74</v>
      </c>
      <c r="G6" s="12" t="s">
        <v>5</v>
      </c>
      <c r="H6" s="162"/>
      <c r="I6" s="163" t="s">
        <v>73</v>
      </c>
      <c r="J6" s="178" t="s">
        <v>7</v>
      </c>
      <c r="K6" s="163" t="s">
        <v>74</v>
      </c>
      <c r="L6" s="12" t="s">
        <v>5</v>
      </c>
      <c r="M6" s="162"/>
      <c r="N6" s="163" t="s">
        <v>73</v>
      </c>
      <c r="O6" s="179" t="s">
        <v>7</v>
      </c>
      <c r="P6" s="164" t="s">
        <v>74</v>
      </c>
    </row>
    <row r="7" spans="1:16" s="165" customFormat="1" ht="14.25">
      <c r="A7" s="161"/>
      <c r="B7" s="166" t="s">
        <v>83</v>
      </c>
      <c r="C7" s="167" t="s">
        <v>76</v>
      </c>
      <c r="D7" s="168"/>
      <c r="E7" s="169" t="s">
        <v>82</v>
      </c>
      <c r="F7" s="168" t="s">
        <v>78</v>
      </c>
      <c r="G7" s="166" t="s">
        <v>83</v>
      </c>
      <c r="H7" s="167" t="s">
        <v>76</v>
      </c>
      <c r="I7" s="168"/>
      <c r="J7" s="169" t="s">
        <v>82</v>
      </c>
      <c r="K7" s="168" t="s">
        <v>78</v>
      </c>
      <c r="L7" s="166" t="s">
        <v>83</v>
      </c>
      <c r="M7" s="167" t="s">
        <v>76</v>
      </c>
      <c r="N7" s="168"/>
      <c r="O7" s="169" t="s">
        <v>82</v>
      </c>
      <c r="P7" s="170" t="s">
        <v>78</v>
      </c>
    </row>
    <row r="8" spans="1:16" s="165" customFormat="1" ht="14.25">
      <c r="A8" s="171" t="s">
        <v>79</v>
      </c>
      <c r="B8" s="172" t="s">
        <v>80</v>
      </c>
      <c r="C8" s="173"/>
      <c r="D8" s="171" t="s">
        <v>81</v>
      </c>
      <c r="E8" s="174" t="s">
        <v>7</v>
      </c>
      <c r="F8" s="171" t="s">
        <v>6</v>
      </c>
      <c r="G8" s="172" t="s">
        <v>80</v>
      </c>
      <c r="H8" s="173"/>
      <c r="I8" s="171" t="s">
        <v>81</v>
      </c>
      <c r="J8" s="174" t="s">
        <v>7</v>
      </c>
      <c r="K8" s="171" t="s">
        <v>6</v>
      </c>
      <c r="L8" s="172" t="s">
        <v>80</v>
      </c>
      <c r="M8" s="173"/>
      <c r="N8" s="171" t="s">
        <v>81</v>
      </c>
      <c r="O8" s="174" t="s">
        <v>7</v>
      </c>
      <c r="P8" s="172" t="s">
        <v>6</v>
      </c>
    </row>
    <row r="9" spans="1:16" s="69" customFormat="1" ht="28.5" customHeight="1">
      <c r="A9" s="18"/>
      <c r="B9" s="13" t="s">
        <v>301</v>
      </c>
      <c r="C9" s="237" t="s">
        <v>302</v>
      </c>
      <c r="D9" s="85">
        <v>241</v>
      </c>
      <c r="E9" s="86">
        <v>20.169583514838664</v>
      </c>
      <c r="F9" s="87">
        <v>100</v>
      </c>
      <c r="G9" s="13" t="s">
        <v>301</v>
      </c>
      <c r="H9" s="237" t="s">
        <v>302</v>
      </c>
      <c r="I9" s="85">
        <v>157</v>
      </c>
      <c r="J9" s="86">
        <v>25.16144593374206</v>
      </c>
      <c r="K9" s="87">
        <v>100</v>
      </c>
      <c r="L9" s="13" t="s">
        <v>301</v>
      </c>
      <c r="M9" s="237" t="s">
        <v>302</v>
      </c>
      <c r="N9" s="85">
        <v>84</v>
      </c>
      <c r="O9" s="86">
        <v>14.713661634827938</v>
      </c>
      <c r="P9" s="86">
        <v>100</v>
      </c>
    </row>
    <row r="10" spans="1:16" s="89" customFormat="1" ht="28.5" customHeight="1">
      <c r="A10" s="18">
        <v>1</v>
      </c>
      <c r="B10" s="91" t="s">
        <v>317</v>
      </c>
      <c r="C10" s="230" t="s">
        <v>318</v>
      </c>
      <c r="D10" s="85">
        <v>88</v>
      </c>
      <c r="E10" s="86">
        <v>7.364827175542748</v>
      </c>
      <c r="F10" s="87">
        <v>36.5145228215768</v>
      </c>
      <c r="G10" s="91" t="s">
        <v>317</v>
      </c>
      <c r="H10" s="230" t="s">
        <v>318</v>
      </c>
      <c r="I10" s="85">
        <v>69</v>
      </c>
      <c r="J10" s="86">
        <v>11.058215091899376</v>
      </c>
      <c r="K10" s="87">
        <v>43.9490445859873</v>
      </c>
      <c r="L10" s="91" t="s">
        <v>327</v>
      </c>
      <c r="M10" s="230" t="s">
        <v>328</v>
      </c>
      <c r="N10" s="85">
        <v>21</v>
      </c>
      <c r="O10" s="86">
        <v>3.6784154087069845</v>
      </c>
      <c r="P10" s="86">
        <v>25</v>
      </c>
    </row>
    <row r="11" spans="1:16" s="89" customFormat="1" ht="28.5" customHeight="1">
      <c r="A11" s="18">
        <v>2</v>
      </c>
      <c r="B11" s="91" t="s">
        <v>327</v>
      </c>
      <c r="C11" s="230" t="s">
        <v>328</v>
      </c>
      <c r="D11" s="85">
        <v>44</v>
      </c>
      <c r="E11" s="86">
        <v>3.682413587771374</v>
      </c>
      <c r="F11" s="87">
        <v>18.2572614107884</v>
      </c>
      <c r="G11" s="91" t="s">
        <v>327</v>
      </c>
      <c r="H11" s="230" t="s">
        <v>328</v>
      </c>
      <c r="I11" s="85">
        <v>23</v>
      </c>
      <c r="J11" s="86">
        <v>3.6860716972997922</v>
      </c>
      <c r="K11" s="87">
        <v>14.6496815286624</v>
      </c>
      <c r="L11" s="91" t="s">
        <v>317</v>
      </c>
      <c r="M11" s="230" t="s">
        <v>318</v>
      </c>
      <c r="N11" s="85">
        <v>19</v>
      </c>
      <c r="O11" s="86">
        <v>3.3280901316872713</v>
      </c>
      <c r="P11" s="86">
        <v>22.6190476190476</v>
      </c>
    </row>
    <row r="12" spans="1:16" s="89" customFormat="1" ht="28.5" customHeight="1">
      <c r="A12" s="18">
        <v>3</v>
      </c>
      <c r="B12" s="91" t="s">
        <v>303</v>
      </c>
      <c r="C12" s="230" t="s">
        <v>304</v>
      </c>
      <c r="D12" s="85">
        <v>33</v>
      </c>
      <c r="E12" s="86">
        <v>2.7618101908285304</v>
      </c>
      <c r="F12" s="87">
        <v>13.6929460580913</v>
      </c>
      <c r="G12" s="91" t="s">
        <v>303</v>
      </c>
      <c r="H12" s="230" t="s">
        <v>304</v>
      </c>
      <c r="I12" s="85">
        <v>19</v>
      </c>
      <c r="J12" s="86">
        <v>3.0450157499433064</v>
      </c>
      <c r="K12" s="87">
        <v>12.1019108280255</v>
      </c>
      <c r="L12" s="91" t="s">
        <v>303</v>
      </c>
      <c r="M12" s="230" t="s">
        <v>304</v>
      </c>
      <c r="N12" s="85">
        <v>14</v>
      </c>
      <c r="O12" s="86">
        <v>2.45227693913799</v>
      </c>
      <c r="P12" s="86">
        <v>16.6666666666667</v>
      </c>
    </row>
    <row r="13" spans="1:16" s="89" customFormat="1" ht="28.5" customHeight="1">
      <c r="A13" s="18">
        <v>4</v>
      </c>
      <c r="B13" s="91" t="s">
        <v>305</v>
      </c>
      <c r="C13" s="230" t="s">
        <v>306</v>
      </c>
      <c r="D13" s="85">
        <v>8</v>
      </c>
      <c r="E13" s="86">
        <v>0.6695297432311589</v>
      </c>
      <c r="F13" s="87">
        <v>3.3195020746888</v>
      </c>
      <c r="G13" s="91" t="s">
        <v>307</v>
      </c>
      <c r="H13" s="230" t="s">
        <v>308</v>
      </c>
      <c r="I13" s="85">
        <v>6</v>
      </c>
      <c r="J13" s="86">
        <v>0.9615839210347285</v>
      </c>
      <c r="K13" s="87">
        <v>3.8216560509554</v>
      </c>
      <c r="L13" s="91" t="s">
        <v>305</v>
      </c>
      <c r="M13" s="230" t="s">
        <v>306</v>
      </c>
      <c r="N13" s="85">
        <v>4</v>
      </c>
      <c r="O13" s="86">
        <v>0.7006505540394257</v>
      </c>
      <c r="P13" s="86">
        <v>4.7619047619048</v>
      </c>
    </row>
    <row r="14" spans="1:16" s="89" customFormat="1" ht="28.5" customHeight="1">
      <c r="A14" s="18">
        <v>5</v>
      </c>
      <c r="B14" s="119" t="s">
        <v>307</v>
      </c>
      <c r="C14" s="230" t="s">
        <v>308</v>
      </c>
      <c r="D14" s="85">
        <v>8</v>
      </c>
      <c r="E14" s="86">
        <v>0.6695297432311589</v>
      </c>
      <c r="F14" s="87">
        <v>3.3195020746888</v>
      </c>
      <c r="G14" s="91" t="s">
        <v>305</v>
      </c>
      <c r="H14" s="230" t="s">
        <v>306</v>
      </c>
      <c r="I14" s="85">
        <v>4</v>
      </c>
      <c r="J14" s="86">
        <v>0.6410559473564856</v>
      </c>
      <c r="K14" s="87">
        <v>2.5477707006369</v>
      </c>
      <c r="L14" s="91" t="s">
        <v>339</v>
      </c>
      <c r="M14" s="230" t="s">
        <v>340</v>
      </c>
      <c r="N14" s="85">
        <v>3</v>
      </c>
      <c r="O14" s="86">
        <v>0.5254879155295693</v>
      </c>
      <c r="P14" s="86">
        <v>3.5714285714286</v>
      </c>
    </row>
    <row r="15" spans="1:16" s="89" customFormat="1" ht="28.5" customHeight="1">
      <c r="A15" s="90">
        <v>6</v>
      </c>
      <c r="B15" s="119" t="s">
        <v>339</v>
      </c>
      <c r="C15" s="230" t="s">
        <v>340</v>
      </c>
      <c r="D15" s="85">
        <v>6</v>
      </c>
      <c r="E15" s="86">
        <v>0.5021473074233692</v>
      </c>
      <c r="F15" s="87">
        <v>2.4896265560166</v>
      </c>
      <c r="G15" s="91" t="s">
        <v>313</v>
      </c>
      <c r="H15" s="230" t="s">
        <v>314</v>
      </c>
      <c r="I15" s="85">
        <v>3</v>
      </c>
      <c r="J15" s="86">
        <v>0.4807919605173642</v>
      </c>
      <c r="K15" s="87">
        <v>1.9108280254777</v>
      </c>
      <c r="L15" s="91" t="s">
        <v>309</v>
      </c>
      <c r="M15" s="230" t="s">
        <v>310</v>
      </c>
      <c r="N15" s="85">
        <v>2</v>
      </c>
      <c r="O15" s="86">
        <v>0.35032527701971283</v>
      </c>
      <c r="P15" s="86">
        <v>2.3809523809524</v>
      </c>
    </row>
    <row r="16" spans="1:16" s="89" customFormat="1" ht="28.5" customHeight="1">
      <c r="A16" s="90">
        <v>7</v>
      </c>
      <c r="B16" s="119" t="s">
        <v>313</v>
      </c>
      <c r="C16" s="230" t="s">
        <v>314</v>
      </c>
      <c r="D16" s="85">
        <v>4</v>
      </c>
      <c r="E16" s="86">
        <v>0.3347648716155795</v>
      </c>
      <c r="F16" s="87">
        <v>1.6597510373444</v>
      </c>
      <c r="G16" s="91" t="s">
        <v>339</v>
      </c>
      <c r="H16" s="230" t="s">
        <v>340</v>
      </c>
      <c r="I16" s="85">
        <v>3</v>
      </c>
      <c r="J16" s="86">
        <v>0.4807919605173642</v>
      </c>
      <c r="K16" s="87">
        <v>1.9108280254777</v>
      </c>
      <c r="L16" s="91" t="s">
        <v>307</v>
      </c>
      <c r="M16" s="230" t="s">
        <v>308</v>
      </c>
      <c r="N16" s="85">
        <v>2</v>
      </c>
      <c r="O16" s="86">
        <v>0.35032527701971283</v>
      </c>
      <c r="P16" s="86">
        <v>2.3809523809524</v>
      </c>
    </row>
    <row r="17" spans="1:16" s="89" customFormat="1" ht="28.5" customHeight="1">
      <c r="A17" s="90">
        <v>8</v>
      </c>
      <c r="B17" s="119" t="s">
        <v>309</v>
      </c>
      <c r="C17" s="230" t="s">
        <v>310</v>
      </c>
      <c r="D17" s="85">
        <v>3</v>
      </c>
      <c r="E17" s="86">
        <v>0.2510736537116846</v>
      </c>
      <c r="F17" s="87">
        <v>1.2448132780083</v>
      </c>
      <c r="G17" s="91" t="s">
        <v>319</v>
      </c>
      <c r="H17" s="230" t="s">
        <v>320</v>
      </c>
      <c r="I17" s="85">
        <v>2</v>
      </c>
      <c r="J17" s="86">
        <v>0.3205279736782428</v>
      </c>
      <c r="K17" s="87">
        <v>1.2738853503185</v>
      </c>
      <c r="L17" s="91" t="s">
        <v>343</v>
      </c>
      <c r="M17" s="230" t="s">
        <v>270</v>
      </c>
      <c r="N17" s="85">
        <v>1</v>
      </c>
      <c r="O17" s="86">
        <v>0.17516263850985642</v>
      </c>
      <c r="P17" s="86">
        <v>1.1904761904762</v>
      </c>
    </row>
    <row r="18" spans="1:16" s="89" customFormat="1" ht="28.5" customHeight="1">
      <c r="A18" s="90">
        <v>9</v>
      </c>
      <c r="B18" s="119" t="s">
        <v>319</v>
      </c>
      <c r="C18" s="230" t="s">
        <v>320</v>
      </c>
      <c r="D18" s="85">
        <v>2</v>
      </c>
      <c r="E18" s="86">
        <v>0.1673824358077897</v>
      </c>
      <c r="F18" s="87">
        <v>0.8298755186722</v>
      </c>
      <c r="G18" s="91" t="s">
        <v>344</v>
      </c>
      <c r="H18" s="230" t="s">
        <v>345</v>
      </c>
      <c r="I18" s="85">
        <v>1</v>
      </c>
      <c r="J18" s="86">
        <v>0.1602639868391214</v>
      </c>
      <c r="K18" s="87">
        <v>0.6369426751592</v>
      </c>
      <c r="L18" s="91" t="s">
        <v>313</v>
      </c>
      <c r="M18" s="230" t="s">
        <v>314</v>
      </c>
      <c r="N18" s="85">
        <v>1</v>
      </c>
      <c r="O18" s="86">
        <v>0.17516263850985642</v>
      </c>
      <c r="P18" s="86">
        <v>1.1904761904762</v>
      </c>
    </row>
    <row r="19" spans="1:16" s="89" customFormat="1" ht="28.5" customHeight="1">
      <c r="A19" s="18">
        <v>10</v>
      </c>
      <c r="B19" s="91" t="s">
        <v>321</v>
      </c>
      <c r="C19" s="230" t="s">
        <v>322</v>
      </c>
      <c r="D19" s="85">
        <v>2</v>
      </c>
      <c r="E19" s="86">
        <v>0.1673824358077897</v>
      </c>
      <c r="F19" s="87">
        <v>0.8298755186722</v>
      </c>
      <c r="G19" s="91" t="s">
        <v>309</v>
      </c>
      <c r="H19" s="230" t="s">
        <v>310</v>
      </c>
      <c r="I19" s="85">
        <v>1</v>
      </c>
      <c r="J19" s="86">
        <v>0.1602639868391214</v>
      </c>
      <c r="K19" s="87">
        <v>0.6369426751592</v>
      </c>
      <c r="L19" s="91" t="s">
        <v>321</v>
      </c>
      <c r="M19" s="230" t="s">
        <v>322</v>
      </c>
      <c r="N19" s="85">
        <v>1</v>
      </c>
      <c r="O19" s="86">
        <v>0.17516263850985642</v>
      </c>
      <c r="P19" s="86">
        <v>1.1904761904762</v>
      </c>
    </row>
    <row r="20" spans="1:16" s="89" customFormat="1" ht="28.5" customHeight="1">
      <c r="A20" s="18"/>
      <c r="B20" s="39"/>
      <c r="C20" s="233" t="s">
        <v>26</v>
      </c>
      <c r="D20" s="92">
        <v>43</v>
      </c>
      <c r="E20" s="93">
        <v>3.5987223698674793</v>
      </c>
      <c r="F20" s="120">
        <v>17.842323651452283</v>
      </c>
      <c r="G20" s="119"/>
      <c r="H20" s="233" t="s">
        <v>26</v>
      </c>
      <c r="I20" s="92">
        <v>26</v>
      </c>
      <c r="J20" s="93">
        <v>4.1668636578171565</v>
      </c>
      <c r="K20" s="120">
        <v>16.56050955414013</v>
      </c>
      <c r="L20" s="39"/>
      <c r="M20" s="233" t="s">
        <v>26</v>
      </c>
      <c r="N20" s="92">
        <v>16</v>
      </c>
      <c r="O20" s="93">
        <v>2.802602216157702</v>
      </c>
      <c r="P20" s="93">
        <v>19.047619047619047</v>
      </c>
    </row>
    <row r="21" spans="1:16" s="89" customFormat="1" ht="28.5" customHeight="1">
      <c r="A21" s="23">
        <v>11</v>
      </c>
      <c r="B21" s="121" t="s">
        <v>343</v>
      </c>
      <c r="C21" s="230" t="s">
        <v>270</v>
      </c>
      <c r="D21" s="94">
        <v>1</v>
      </c>
      <c r="E21" s="86">
        <v>0.0836912179038949</v>
      </c>
      <c r="F21" s="88">
        <v>0.4149377593361</v>
      </c>
      <c r="G21" s="121" t="s">
        <v>382</v>
      </c>
      <c r="H21" s="230" t="s">
        <v>383</v>
      </c>
      <c r="I21" s="94">
        <v>1</v>
      </c>
      <c r="J21" s="86">
        <v>0.1602639868391214</v>
      </c>
      <c r="K21" s="87">
        <v>0.6369426751592</v>
      </c>
      <c r="L21" s="121"/>
      <c r="M21" s="230"/>
      <c r="N21" s="94"/>
      <c r="O21" s="86"/>
      <c r="P21" s="86"/>
    </row>
    <row r="22" spans="1:16" s="89" customFormat="1" ht="28.5" customHeight="1">
      <c r="A22" s="18">
        <v>12</v>
      </c>
      <c r="B22" s="119" t="s">
        <v>344</v>
      </c>
      <c r="C22" s="230" t="s">
        <v>345</v>
      </c>
      <c r="D22" s="85">
        <v>1</v>
      </c>
      <c r="E22" s="86">
        <v>0.0836912179038949</v>
      </c>
      <c r="F22" s="88">
        <v>0.4149377593361</v>
      </c>
      <c r="G22" s="119" t="s">
        <v>352</v>
      </c>
      <c r="H22" s="230" t="s">
        <v>353</v>
      </c>
      <c r="I22" s="85">
        <v>1</v>
      </c>
      <c r="J22" s="86">
        <v>0.1602639868391214</v>
      </c>
      <c r="K22" s="87">
        <v>0.6369426751592</v>
      </c>
      <c r="L22" s="119"/>
      <c r="M22" s="230"/>
      <c r="N22" s="85"/>
      <c r="O22" s="86"/>
      <c r="P22" s="86"/>
    </row>
    <row r="23" spans="1:16" s="89" customFormat="1" ht="28.5" customHeight="1">
      <c r="A23" s="18">
        <v>13</v>
      </c>
      <c r="B23" s="119" t="s">
        <v>382</v>
      </c>
      <c r="C23" s="230" t="s">
        <v>383</v>
      </c>
      <c r="D23" s="85">
        <v>1</v>
      </c>
      <c r="E23" s="86">
        <v>0.0836912179038949</v>
      </c>
      <c r="F23" s="88">
        <v>0.4149377593361</v>
      </c>
      <c r="G23" s="119" t="s">
        <v>321</v>
      </c>
      <c r="H23" s="230" t="s">
        <v>322</v>
      </c>
      <c r="I23" s="85">
        <v>1</v>
      </c>
      <c r="J23" s="86">
        <v>0.1602639868391214</v>
      </c>
      <c r="K23" s="87">
        <v>0.6369426751592</v>
      </c>
      <c r="L23" s="119"/>
      <c r="M23" s="230"/>
      <c r="N23" s="85"/>
      <c r="O23" s="86"/>
      <c r="P23" s="86"/>
    </row>
    <row r="24" spans="1:16" s="89" customFormat="1" ht="28.5" customHeight="1">
      <c r="A24" s="18">
        <v>14</v>
      </c>
      <c r="B24" s="119" t="s">
        <v>352</v>
      </c>
      <c r="C24" s="230" t="s">
        <v>353</v>
      </c>
      <c r="D24" s="85">
        <v>1</v>
      </c>
      <c r="E24" s="86">
        <v>0.0836912179038949</v>
      </c>
      <c r="F24" s="88">
        <v>0.4149377593361</v>
      </c>
      <c r="G24" s="119" t="s">
        <v>370</v>
      </c>
      <c r="H24" s="230" t="s">
        <v>371</v>
      </c>
      <c r="I24" s="85">
        <v>1</v>
      </c>
      <c r="J24" s="86">
        <v>0.1602639868391214</v>
      </c>
      <c r="K24" s="87">
        <v>0.6369426751592</v>
      </c>
      <c r="L24" s="119"/>
      <c r="M24" s="230"/>
      <c r="N24" s="85"/>
      <c r="O24" s="86"/>
      <c r="P24" s="86"/>
    </row>
    <row r="25" spans="1:16" s="89" customFormat="1" ht="28.5" customHeight="1">
      <c r="A25" s="27">
        <v>15</v>
      </c>
      <c r="B25" s="39" t="s">
        <v>370</v>
      </c>
      <c r="C25" s="233" t="s">
        <v>371</v>
      </c>
      <c r="D25" s="95">
        <v>1</v>
      </c>
      <c r="E25" s="93">
        <v>0.0836912179038949</v>
      </c>
      <c r="F25" s="124">
        <v>0.4149377593361</v>
      </c>
      <c r="G25" s="39" t="s">
        <v>341</v>
      </c>
      <c r="H25" s="233" t="s">
        <v>342</v>
      </c>
      <c r="I25" s="96">
        <v>1</v>
      </c>
      <c r="J25" s="93">
        <v>0.1602639868391214</v>
      </c>
      <c r="K25" s="120">
        <v>0.6369426751592</v>
      </c>
      <c r="L25" s="39"/>
      <c r="M25" s="233"/>
      <c r="N25" s="96"/>
      <c r="O25" s="93"/>
      <c r="P25" s="93"/>
    </row>
    <row r="26" spans="1:12" s="32" customFormat="1" ht="15.75" customHeight="1">
      <c r="A26" s="11" t="s">
        <v>384</v>
      </c>
      <c r="B26" s="11"/>
      <c r="G26" s="175"/>
      <c r="L26" s="175"/>
    </row>
  </sheetData>
  <sheetProtection/>
  <mergeCells count="1">
    <mergeCell ref="A1:P2"/>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5" r:id="rId1"/>
</worksheet>
</file>

<file path=xl/worksheets/sheet14.xml><?xml version="1.0" encoding="utf-8"?>
<worksheet xmlns="http://schemas.openxmlformats.org/spreadsheetml/2006/main" xmlns:r="http://schemas.openxmlformats.org/officeDocument/2006/relationships">
  <sheetPr>
    <pageSetUpPr fitToPage="1"/>
  </sheetPr>
  <dimension ref="A1:P32"/>
  <sheetViews>
    <sheetView view="pageBreakPreview" zoomScale="80" zoomScaleSheetLayoutView="80" zoomScalePageLayoutView="0" workbookViewId="0" topLeftCell="A1">
      <selection activeCell="R9" sqref="R9"/>
    </sheetView>
  </sheetViews>
  <sheetFormatPr defaultColWidth="11.00390625" defaultRowHeight="16.5"/>
  <cols>
    <col min="1" max="1" width="16.125" style="220" customWidth="1"/>
    <col min="2" max="2" width="10.625" style="209" customWidth="1"/>
    <col min="3" max="5" width="10.625" style="220" customWidth="1"/>
    <col min="6" max="6" width="11.375" style="220" customWidth="1"/>
    <col min="7" max="9" width="10.625" style="225" customWidth="1"/>
    <col min="10" max="10" width="11.375" style="244" customWidth="1"/>
    <col min="11" max="12" width="10.625" style="225" customWidth="1"/>
    <col min="13" max="13" width="12.00390625" style="225" customWidth="1"/>
    <col min="14" max="14" width="10.625" style="226" customWidth="1"/>
    <col min="15" max="16" width="10.625" style="220" customWidth="1"/>
    <col min="17" max="16384" width="11.00390625" style="220" customWidth="1"/>
  </cols>
  <sheetData>
    <row r="1" spans="1:16" s="209" customFormat="1" ht="25.5" customHeight="1">
      <c r="A1" s="280" t="s">
        <v>118</v>
      </c>
      <c r="B1" s="280"/>
      <c r="C1" s="280"/>
      <c r="D1" s="280"/>
      <c r="E1" s="280"/>
      <c r="F1" s="280"/>
      <c r="G1" s="280"/>
      <c r="H1" s="280"/>
      <c r="I1" s="280"/>
      <c r="J1" s="280"/>
      <c r="K1" s="280"/>
      <c r="L1" s="280"/>
      <c r="M1" s="280"/>
      <c r="N1" s="280"/>
      <c r="O1" s="280"/>
      <c r="P1" s="280"/>
    </row>
    <row r="2" s="209" customFormat="1" ht="10.5" customHeight="1">
      <c r="H2" s="210"/>
    </row>
    <row r="3" spans="1:16" s="209" customFormat="1" ht="15.75" customHeight="1">
      <c r="A3" s="281" t="s">
        <v>300</v>
      </c>
      <c r="B3" s="281"/>
      <c r="C3" s="281"/>
      <c r="D3" s="281"/>
      <c r="E3" s="281"/>
      <c r="F3" s="281"/>
      <c r="G3" s="281"/>
      <c r="H3" s="281"/>
      <c r="I3" s="281"/>
      <c r="J3" s="281"/>
      <c r="K3" s="281"/>
      <c r="L3" s="281"/>
      <c r="M3" s="281"/>
      <c r="N3" s="281"/>
      <c r="O3" s="281"/>
      <c r="P3" s="281"/>
    </row>
    <row r="4" spans="2:16" s="209" customFormat="1" ht="15.75" customHeight="1">
      <c r="B4" s="211"/>
      <c r="C4" s="212"/>
      <c r="D4" s="213"/>
      <c r="E4" s="211"/>
      <c r="F4" s="211"/>
      <c r="G4" s="212"/>
      <c r="H4" s="212"/>
      <c r="I4" s="212"/>
      <c r="J4" s="212"/>
      <c r="K4" s="212"/>
      <c r="L4" s="212"/>
      <c r="M4" s="212"/>
      <c r="N4" s="214"/>
      <c r="P4" s="153" t="s">
        <v>119</v>
      </c>
    </row>
    <row r="5" spans="1:16" s="215" customFormat="1" ht="31.5" customHeight="1">
      <c r="A5" s="282" t="s">
        <v>120</v>
      </c>
      <c r="B5" s="142" t="s">
        <v>88</v>
      </c>
      <c r="C5" s="135"/>
      <c r="D5" s="136"/>
      <c r="E5" s="136"/>
      <c r="F5" s="136"/>
      <c r="G5" s="136"/>
      <c r="H5" s="136"/>
      <c r="I5" s="136"/>
      <c r="J5" s="136"/>
      <c r="K5" s="136"/>
      <c r="L5" s="136"/>
      <c r="M5" s="136"/>
      <c r="N5" s="136"/>
      <c r="O5" s="137"/>
      <c r="P5" s="137"/>
    </row>
    <row r="6" spans="1:16" s="215" customFormat="1" ht="31.5" customHeight="1">
      <c r="A6" s="283"/>
      <c r="B6" s="138"/>
      <c r="C6" s="156" t="s">
        <v>8</v>
      </c>
      <c r="D6" s="136"/>
      <c r="E6" s="136"/>
      <c r="F6" s="136"/>
      <c r="G6" s="136"/>
      <c r="H6" s="136"/>
      <c r="I6" s="136"/>
      <c r="J6" s="136"/>
      <c r="K6" s="136"/>
      <c r="L6" s="136"/>
      <c r="M6" s="136"/>
      <c r="N6" s="284" t="s">
        <v>121</v>
      </c>
      <c r="O6" s="284" t="s">
        <v>89</v>
      </c>
      <c r="P6" s="284" t="s">
        <v>90</v>
      </c>
    </row>
    <row r="7" spans="1:16" s="255" customFormat="1" ht="31.5" customHeight="1">
      <c r="A7" s="283"/>
      <c r="B7" s="248"/>
      <c r="C7" s="249"/>
      <c r="D7" s="250" t="s">
        <v>27</v>
      </c>
      <c r="E7" s="251"/>
      <c r="F7" s="287" t="s">
        <v>28</v>
      </c>
      <c r="G7" s="289" t="s">
        <v>91</v>
      </c>
      <c r="H7" s="290" t="s">
        <v>30</v>
      </c>
      <c r="I7" s="287" t="s">
        <v>93</v>
      </c>
      <c r="J7" s="241" t="s">
        <v>26</v>
      </c>
      <c r="K7" s="252"/>
      <c r="L7" s="252"/>
      <c r="M7" s="253"/>
      <c r="N7" s="285"/>
      <c r="O7" s="285"/>
      <c r="P7" s="285"/>
    </row>
    <row r="8" spans="1:16" s="133" customFormat="1" ht="63">
      <c r="A8" s="283"/>
      <c r="B8" s="139"/>
      <c r="C8" s="140"/>
      <c r="D8" s="154"/>
      <c r="E8" s="155" t="s">
        <v>94</v>
      </c>
      <c r="F8" s="288"/>
      <c r="G8" s="289"/>
      <c r="H8" s="290"/>
      <c r="I8" s="288"/>
      <c r="J8" s="242"/>
      <c r="K8" s="240" t="s">
        <v>32</v>
      </c>
      <c r="L8" s="240" t="s">
        <v>33</v>
      </c>
      <c r="M8" s="240" t="s">
        <v>34</v>
      </c>
      <c r="N8" s="286"/>
      <c r="O8" s="286"/>
      <c r="P8" s="286"/>
    </row>
    <row r="9" spans="1:16" s="209" customFormat="1" ht="18.75" customHeight="1">
      <c r="A9" s="216" t="s">
        <v>96</v>
      </c>
      <c r="B9" s="217">
        <v>247</v>
      </c>
      <c r="C9" s="217">
        <v>169</v>
      </c>
      <c r="D9" s="217">
        <v>82</v>
      </c>
      <c r="E9" s="217">
        <v>77</v>
      </c>
      <c r="F9" s="217">
        <v>3</v>
      </c>
      <c r="G9" s="217">
        <v>17</v>
      </c>
      <c r="H9" s="217">
        <v>10</v>
      </c>
      <c r="I9" s="217">
        <v>21</v>
      </c>
      <c r="J9" s="243">
        <v>36</v>
      </c>
      <c r="K9" s="217">
        <v>32</v>
      </c>
      <c r="L9" s="217">
        <v>2</v>
      </c>
      <c r="M9" s="217">
        <v>2</v>
      </c>
      <c r="N9" s="217">
        <v>49</v>
      </c>
      <c r="O9" s="217">
        <v>14</v>
      </c>
      <c r="P9" s="217">
        <v>15</v>
      </c>
    </row>
    <row r="10" spans="1:16" s="209" customFormat="1" ht="18.75" customHeight="1">
      <c r="A10" s="218" t="s">
        <v>97</v>
      </c>
      <c r="B10" s="219">
        <v>37</v>
      </c>
      <c r="C10" s="219">
        <v>21</v>
      </c>
      <c r="D10" s="219">
        <v>10</v>
      </c>
      <c r="E10" s="219">
        <v>9</v>
      </c>
      <c r="F10" s="219">
        <v>0</v>
      </c>
      <c r="G10" s="219">
        <v>3</v>
      </c>
      <c r="H10" s="219">
        <v>2</v>
      </c>
      <c r="I10" s="219">
        <v>1</v>
      </c>
      <c r="J10" s="245">
        <v>5</v>
      </c>
      <c r="K10" s="219">
        <v>5</v>
      </c>
      <c r="L10" s="219">
        <v>0</v>
      </c>
      <c r="M10" s="219">
        <v>0</v>
      </c>
      <c r="N10" s="219">
        <v>9</v>
      </c>
      <c r="O10" s="219">
        <v>5</v>
      </c>
      <c r="P10" s="219">
        <v>2</v>
      </c>
    </row>
    <row r="11" spans="1:16" s="209" customFormat="1" ht="18.75" customHeight="1">
      <c r="A11" s="218" t="s">
        <v>98</v>
      </c>
      <c r="B11" s="219">
        <v>12</v>
      </c>
      <c r="C11" s="219">
        <v>4</v>
      </c>
      <c r="D11" s="219">
        <v>1</v>
      </c>
      <c r="E11" s="219">
        <v>0</v>
      </c>
      <c r="F11" s="219">
        <v>0</v>
      </c>
      <c r="G11" s="219">
        <v>1</v>
      </c>
      <c r="H11" s="219">
        <v>0</v>
      </c>
      <c r="I11" s="219">
        <v>0</v>
      </c>
      <c r="J11" s="245">
        <v>2</v>
      </c>
      <c r="K11" s="219">
        <v>2</v>
      </c>
      <c r="L11" s="219">
        <v>0</v>
      </c>
      <c r="M11" s="219">
        <v>0</v>
      </c>
      <c r="N11" s="219">
        <v>7</v>
      </c>
      <c r="O11" s="219">
        <v>0</v>
      </c>
      <c r="P11" s="219">
        <v>1</v>
      </c>
    </row>
    <row r="12" spans="1:16" s="209" customFormat="1" ht="18.75" customHeight="1">
      <c r="A12" s="218" t="s">
        <v>123</v>
      </c>
      <c r="B12" s="219">
        <v>37</v>
      </c>
      <c r="C12" s="219">
        <v>26</v>
      </c>
      <c r="D12" s="219">
        <v>11</v>
      </c>
      <c r="E12" s="219">
        <v>10</v>
      </c>
      <c r="F12" s="219">
        <v>1</v>
      </c>
      <c r="G12" s="219">
        <v>5</v>
      </c>
      <c r="H12" s="219">
        <v>1</v>
      </c>
      <c r="I12" s="219">
        <v>3</v>
      </c>
      <c r="J12" s="245">
        <v>5</v>
      </c>
      <c r="K12" s="219">
        <v>3</v>
      </c>
      <c r="L12" s="219">
        <v>1</v>
      </c>
      <c r="M12" s="219">
        <v>1</v>
      </c>
      <c r="N12" s="219">
        <v>7</v>
      </c>
      <c r="O12" s="219">
        <v>2</v>
      </c>
      <c r="P12" s="219">
        <v>2</v>
      </c>
    </row>
    <row r="13" spans="1:16" s="209" customFormat="1" ht="18.75" customHeight="1">
      <c r="A13" s="218" t="s">
        <v>124</v>
      </c>
      <c r="B13" s="219">
        <v>32</v>
      </c>
      <c r="C13" s="219">
        <v>19</v>
      </c>
      <c r="D13" s="219">
        <v>6</v>
      </c>
      <c r="E13" s="219">
        <v>5</v>
      </c>
      <c r="F13" s="219">
        <v>0</v>
      </c>
      <c r="G13" s="219">
        <v>3</v>
      </c>
      <c r="H13" s="219">
        <v>1</v>
      </c>
      <c r="I13" s="219">
        <v>2</v>
      </c>
      <c r="J13" s="245">
        <v>7</v>
      </c>
      <c r="K13" s="219">
        <v>6</v>
      </c>
      <c r="L13" s="219">
        <v>0</v>
      </c>
      <c r="M13" s="219">
        <v>1</v>
      </c>
      <c r="N13" s="219">
        <v>9</v>
      </c>
      <c r="O13" s="219">
        <v>4</v>
      </c>
      <c r="P13" s="219">
        <v>0</v>
      </c>
    </row>
    <row r="14" spans="1:16" s="209" customFormat="1" ht="18.75" customHeight="1">
      <c r="A14" s="218" t="s">
        <v>125</v>
      </c>
      <c r="B14" s="219">
        <v>9</v>
      </c>
      <c r="C14" s="219">
        <v>7</v>
      </c>
      <c r="D14" s="219">
        <v>4</v>
      </c>
      <c r="E14" s="219">
        <v>4</v>
      </c>
      <c r="F14" s="219">
        <v>0</v>
      </c>
      <c r="G14" s="219">
        <v>0</v>
      </c>
      <c r="H14" s="219">
        <v>0</v>
      </c>
      <c r="I14" s="219">
        <v>2</v>
      </c>
      <c r="J14" s="245">
        <v>1</v>
      </c>
      <c r="K14" s="219">
        <v>1</v>
      </c>
      <c r="L14" s="219">
        <v>0</v>
      </c>
      <c r="M14" s="219">
        <v>0</v>
      </c>
      <c r="N14" s="219">
        <v>0</v>
      </c>
      <c r="O14" s="219">
        <v>0</v>
      </c>
      <c r="P14" s="219">
        <v>2</v>
      </c>
    </row>
    <row r="15" spans="1:16" s="209" customFormat="1" ht="18.75" customHeight="1">
      <c r="A15" s="218" t="s">
        <v>126</v>
      </c>
      <c r="B15" s="219">
        <v>22</v>
      </c>
      <c r="C15" s="219">
        <v>19</v>
      </c>
      <c r="D15" s="219">
        <v>12</v>
      </c>
      <c r="E15" s="219">
        <v>12</v>
      </c>
      <c r="F15" s="219">
        <v>0</v>
      </c>
      <c r="G15" s="219">
        <v>0</v>
      </c>
      <c r="H15" s="219">
        <v>0</v>
      </c>
      <c r="I15" s="219">
        <v>4</v>
      </c>
      <c r="J15" s="245">
        <v>3</v>
      </c>
      <c r="K15" s="219">
        <v>3</v>
      </c>
      <c r="L15" s="219">
        <v>0</v>
      </c>
      <c r="M15" s="219">
        <v>0</v>
      </c>
      <c r="N15" s="219">
        <v>2</v>
      </c>
      <c r="O15" s="219">
        <v>0</v>
      </c>
      <c r="P15" s="219">
        <v>1</v>
      </c>
    </row>
    <row r="16" spans="1:16" s="209" customFormat="1" ht="18.75" customHeight="1">
      <c r="A16" s="218" t="s">
        <v>127</v>
      </c>
      <c r="B16" s="219">
        <v>4</v>
      </c>
      <c r="C16" s="219">
        <v>3</v>
      </c>
      <c r="D16" s="219">
        <v>1</v>
      </c>
      <c r="E16" s="219">
        <v>1</v>
      </c>
      <c r="F16" s="219">
        <v>0</v>
      </c>
      <c r="G16" s="219">
        <v>0</v>
      </c>
      <c r="H16" s="219">
        <v>0</v>
      </c>
      <c r="I16" s="219">
        <v>1</v>
      </c>
      <c r="J16" s="245">
        <v>1</v>
      </c>
      <c r="K16" s="219">
        <v>1</v>
      </c>
      <c r="L16" s="219">
        <v>0</v>
      </c>
      <c r="M16" s="219">
        <v>0</v>
      </c>
      <c r="N16" s="219">
        <v>0</v>
      </c>
      <c r="O16" s="219">
        <v>0</v>
      </c>
      <c r="P16" s="219">
        <v>1</v>
      </c>
    </row>
    <row r="17" spans="1:16" s="209" customFormat="1" ht="18.75" customHeight="1">
      <c r="A17" s="218" t="s">
        <v>128</v>
      </c>
      <c r="B17" s="219">
        <v>9</v>
      </c>
      <c r="C17" s="219">
        <v>7</v>
      </c>
      <c r="D17" s="219">
        <v>7</v>
      </c>
      <c r="E17" s="219">
        <v>7</v>
      </c>
      <c r="F17" s="219">
        <v>0</v>
      </c>
      <c r="G17" s="219">
        <v>0</v>
      </c>
      <c r="H17" s="219">
        <v>0</v>
      </c>
      <c r="I17" s="219">
        <v>0</v>
      </c>
      <c r="J17" s="245">
        <v>0</v>
      </c>
      <c r="K17" s="219">
        <v>0</v>
      </c>
      <c r="L17" s="219">
        <v>0</v>
      </c>
      <c r="M17" s="219">
        <v>0</v>
      </c>
      <c r="N17" s="219">
        <v>2</v>
      </c>
      <c r="O17" s="219">
        <v>0</v>
      </c>
      <c r="P17" s="219">
        <v>0</v>
      </c>
    </row>
    <row r="18" spans="1:16" s="209" customFormat="1" ht="18.75" customHeight="1">
      <c r="A18" s="218" t="s">
        <v>129</v>
      </c>
      <c r="B18" s="219">
        <v>8</v>
      </c>
      <c r="C18" s="219">
        <v>8</v>
      </c>
      <c r="D18" s="219">
        <v>4</v>
      </c>
      <c r="E18" s="219">
        <v>4</v>
      </c>
      <c r="F18" s="219">
        <v>0</v>
      </c>
      <c r="G18" s="219">
        <v>0</v>
      </c>
      <c r="H18" s="219">
        <v>3</v>
      </c>
      <c r="I18" s="219">
        <v>0</v>
      </c>
      <c r="J18" s="245">
        <v>1</v>
      </c>
      <c r="K18" s="219">
        <v>1</v>
      </c>
      <c r="L18" s="219">
        <v>0</v>
      </c>
      <c r="M18" s="219">
        <v>0</v>
      </c>
      <c r="N18" s="219">
        <v>0</v>
      </c>
      <c r="O18" s="219">
        <v>0</v>
      </c>
      <c r="P18" s="219">
        <v>0</v>
      </c>
    </row>
    <row r="19" spans="1:16" s="209" customFormat="1" ht="18.75" customHeight="1">
      <c r="A19" s="218" t="s">
        <v>130</v>
      </c>
      <c r="B19" s="219">
        <v>20</v>
      </c>
      <c r="C19" s="219">
        <v>13</v>
      </c>
      <c r="D19" s="219">
        <v>6</v>
      </c>
      <c r="E19" s="219">
        <v>6</v>
      </c>
      <c r="F19" s="219">
        <v>1</v>
      </c>
      <c r="G19" s="219">
        <v>0</v>
      </c>
      <c r="H19" s="219">
        <v>2</v>
      </c>
      <c r="I19" s="219">
        <v>1</v>
      </c>
      <c r="J19" s="245">
        <v>3</v>
      </c>
      <c r="K19" s="219">
        <v>3</v>
      </c>
      <c r="L19" s="219">
        <v>0</v>
      </c>
      <c r="M19" s="219">
        <v>0</v>
      </c>
      <c r="N19" s="219">
        <v>4</v>
      </c>
      <c r="O19" s="219">
        <v>0</v>
      </c>
      <c r="P19" s="219">
        <v>3</v>
      </c>
    </row>
    <row r="20" spans="1:16" s="209" customFormat="1" ht="18.75" customHeight="1">
      <c r="A20" s="218" t="s">
        <v>131</v>
      </c>
      <c r="B20" s="219">
        <v>5</v>
      </c>
      <c r="C20" s="219">
        <v>4</v>
      </c>
      <c r="D20" s="219">
        <v>1</v>
      </c>
      <c r="E20" s="219">
        <v>1</v>
      </c>
      <c r="F20" s="219">
        <v>0</v>
      </c>
      <c r="G20" s="219">
        <v>1</v>
      </c>
      <c r="H20" s="219">
        <v>0</v>
      </c>
      <c r="I20" s="219">
        <v>2</v>
      </c>
      <c r="J20" s="245">
        <v>0</v>
      </c>
      <c r="K20" s="219">
        <v>0</v>
      </c>
      <c r="L20" s="219">
        <v>0</v>
      </c>
      <c r="M20" s="219">
        <v>0</v>
      </c>
      <c r="N20" s="219">
        <v>1</v>
      </c>
      <c r="O20" s="219">
        <v>0</v>
      </c>
      <c r="P20" s="219">
        <v>0</v>
      </c>
    </row>
    <row r="21" spans="1:16" ht="16.5">
      <c r="A21" s="218" t="s">
        <v>132</v>
      </c>
      <c r="B21" s="219">
        <v>9</v>
      </c>
      <c r="C21" s="219">
        <v>7</v>
      </c>
      <c r="D21" s="219">
        <v>5</v>
      </c>
      <c r="E21" s="219">
        <v>5</v>
      </c>
      <c r="F21" s="219">
        <v>0</v>
      </c>
      <c r="G21" s="219">
        <v>0</v>
      </c>
      <c r="H21" s="219">
        <v>0</v>
      </c>
      <c r="I21" s="219">
        <v>0</v>
      </c>
      <c r="J21" s="245">
        <v>2</v>
      </c>
      <c r="K21" s="219">
        <v>2</v>
      </c>
      <c r="L21" s="219">
        <v>0</v>
      </c>
      <c r="M21" s="219">
        <v>0</v>
      </c>
      <c r="N21" s="219">
        <v>2</v>
      </c>
      <c r="O21" s="219">
        <v>0</v>
      </c>
      <c r="P21" s="219">
        <v>0</v>
      </c>
    </row>
    <row r="22" spans="1:16" s="209" customFormat="1" ht="18" customHeight="1">
      <c r="A22" s="218" t="s">
        <v>133</v>
      </c>
      <c r="B22" s="219">
        <v>7</v>
      </c>
      <c r="C22" s="219">
        <v>6</v>
      </c>
      <c r="D22" s="219">
        <v>4</v>
      </c>
      <c r="E22" s="219">
        <v>4</v>
      </c>
      <c r="F22" s="219">
        <v>0</v>
      </c>
      <c r="G22" s="219">
        <v>1</v>
      </c>
      <c r="H22" s="219">
        <v>0</v>
      </c>
      <c r="I22" s="219">
        <v>0</v>
      </c>
      <c r="J22" s="245">
        <v>1</v>
      </c>
      <c r="K22" s="219">
        <v>0</v>
      </c>
      <c r="L22" s="219">
        <v>1</v>
      </c>
      <c r="M22" s="219">
        <v>0</v>
      </c>
      <c r="N22" s="219">
        <v>0</v>
      </c>
      <c r="O22" s="219">
        <v>0</v>
      </c>
      <c r="P22" s="219">
        <v>1</v>
      </c>
    </row>
    <row r="23" spans="1:16" s="209" customFormat="1" ht="18.75" customHeight="1">
      <c r="A23" s="218" t="s">
        <v>134</v>
      </c>
      <c r="B23" s="221">
        <v>5</v>
      </c>
      <c r="C23" s="221">
        <v>5</v>
      </c>
      <c r="D23" s="221">
        <v>2</v>
      </c>
      <c r="E23" s="221">
        <v>1</v>
      </c>
      <c r="F23" s="221">
        <v>0</v>
      </c>
      <c r="G23" s="221">
        <v>1</v>
      </c>
      <c r="H23" s="221">
        <v>1</v>
      </c>
      <c r="I23" s="221">
        <v>1</v>
      </c>
      <c r="J23" s="245">
        <v>0</v>
      </c>
      <c r="K23" s="221">
        <v>0</v>
      </c>
      <c r="L23" s="221">
        <v>0</v>
      </c>
      <c r="M23" s="221">
        <v>0</v>
      </c>
      <c r="N23" s="221">
        <v>0</v>
      </c>
      <c r="O23" s="221">
        <v>0</v>
      </c>
      <c r="P23" s="221">
        <v>0</v>
      </c>
    </row>
    <row r="24" spans="1:16" s="209" customFormat="1" ht="18.75" customHeight="1">
      <c r="A24" s="218" t="s">
        <v>135</v>
      </c>
      <c r="B24" s="221">
        <v>3</v>
      </c>
      <c r="C24" s="221">
        <v>3</v>
      </c>
      <c r="D24" s="221">
        <v>2</v>
      </c>
      <c r="E24" s="221">
        <v>2</v>
      </c>
      <c r="F24" s="221">
        <v>0</v>
      </c>
      <c r="G24" s="221">
        <v>1</v>
      </c>
      <c r="H24" s="221">
        <v>0</v>
      </c>
      <c r="I24" s="221">
        <v>0</v>
      </c>
      <c r="J24" s="245">
        <v>0</v>
      </c>
      <c r="K24" s="221">
        <v>0</v>
      </c>
      <c r="L24" s="221">
        <v>0</v>
      </c>
      <c r="M24" s="221">
        <v>0</v>
      </c>
      <c r="N24" s="221">
        <v>0</v>
      </c>
      <c r="O24" s="221">
        <v>0</v>
      </c>
      <c r="P24" s="221">
        <v>0</v>
      </c>
    </row>
    <row r="25" spans="1:16" s="209" customFormat="1" ht="18.75" customHeight="1">
      <c r="A25" s="218" t="s">
        <v>136</v>
      </c>
      <c r="B25" s="221">
        <v>6</v>
      </c>
      <c r="C25" s="221">
        <v>5</v>
      </c>
      <c r="D25" s="221">
        <v>1</v>
      </c>
      <c r="E25" s="221">
        <v>1</v>
      </c>
      <c r="F25" s="221">
        <v>1</v>
      </c>
      <c r="G25" s="221">
        <v>0</v>
      </c>
      <c r="H25" s="221">
        <v>0</v>
      </c>
      <c r="I25" s="221">
        <v>1</v>
      </c>
      <c r="J25" s="245">
        <v>2</v>
      </c>
      <c r="K25" s="221">
        <v>2</v>
      </c>
      <c r="L25" s="221">
        <v>0</v>
      </c>
      <c r="M25" s="221">
        <v>0</v>
      </c>
      <c r="N25" s="221">
        <v>0</v>
      </c>
      <c r="O25" s="221">
        <v>0</v>
      </c>
      <c r="P25" s="221">
        <v>1</v>
      </c>
    </row>
    <row r="26" spans="1:16" s="209" customFormat="1" ht="18.75" customHeight="1">
      <c r="A26" s="218" t="s">
        <v>137</v>
      </c>
      <c r="B26" s="221">
        <v>1</v>
      </c>
      <c r="C26" s="221">
        <v>1</v>
      </c>
      <c r="D26" s="221">
        <v>0</v>
      </c>
      <c r="E26" s="221">
        <v>0</v>
      </c>
      <c r="F26" s="221">
        <v>0</v>
      </c>
      <c r="G26" s="221">
        <v>0</v>
      </c>
      <c r="H26" s="221">
        <v>0</v>
      </c>
      <c r="I26" s="221">
        <v>0</v>
      </c>
      <c r="J26" s="245">
        <v>1</v>
      </c>
      <c r="K26" s="221">
        <v>1</v>
      </c>
      <c r="L26" s="221">
        <v>0</v>
      </c>
      <c r="M26" s="221">
        <v>0</v>
      </c>
      <c r="N26" s="221">
        <v>0</v>
      </c>
      <c r="O26" s="221">
        <v>0</v>
      </c>
      <c r="P26" s="221">
        <v>0</v>
      </c>
    </row>
    <row r="27" spans="1:16" s="209" customFormat="1" ht="18.75" customHeight="1">
      <c r="A27" s="218" t="s">
        <v>138</v>
      </c>
      <c r="B27" s="221">
        <v>8</v>
      </c>
      <c r="C27" s="221">
        <v>6</v>
      </c>
      <c r="D27" s="221">
        <v>3</v>
      </c>
      <c r="E27" s="221">
        <v>3</v>
      </c>
      <c r="F27" s="221">
        <v>0</v>
      </c>
      <c r="G27" s="221">
        <v>1</v>
      </c>
      <c r="H27" s="221">
        <v>0</v>
      </c>
      <c r="I27" s="221">
        <v>2</v>
      </c>
      <c r="J27" s="245">
        <v>0</v>
      </c>
      <c r="K27" s="221">
        <v>0</v>
      </c>
      <c r="L27" s="221">
        <v>0</v>
      </c>
      <c r="M27" s="221">
        <v>0</v>
      </c>
      <c r="N27" s="221">
        <v>2</v>
      </c>
      <c r="O27" s="221">
        <v>0</v>
      </c>
      <c r="P27" s="221">
        <v>0</v>
      </c>
    </row>
    <row r="28" spans="1:16" s="209" customFormat="1" ht="18.75" customHeight="1">
      <c r="A28" s="218" t="s">
        <v>139</v>
      </c>
      <c r="B28" s="221">
        <v>8</v>
      </c>
      <c r="C28" s="221">
        <v>3</v>
      </c>
      <c r="D28" s="221">
        <v>1</v>
      </c>
      <c r="E28" s="221">
        <v>1</v>
      </c>
      <c r="F28" s="221">
        <v>0</v>
      </c>
      <c r="G28" s="221">
        <v>0</v>
      </c>
      <c r="H28" s="221">
        <v>0</v>
      </c>
      <c r="I28" s="221">
        <v>1</v>
      </c>
      <c r="J28" s="245">
        <v>1</v>
      </c>
      <c r="K28" s="221">
        <v>1</v>
      </c>
      <c r="L28" s="221">
        <v>0</v>
      </c>
      <c r="M28" s="221">
        <v>0</v>
      </c>
      <c r="N28" s="221">
        <v>2</v>
      </c>
      <c r="O28" s="221">
        <v>3</v>
      </c>
      <c r="P28" s="221">
        <v>0</v>
      </c>
    </row>
    <row r="29" spans="1:16" s="222" customFormat="1" ht="18.75" customHeight="1">
      <c r="A29" s="218" t="s">
        <v>140</v>
      </c>
      <c r="B29" s="221">
        <v>2</v>
      </c>
      <c r="C29" s="221">
        <v>1</v>
      </c>
      <c r="D29" s="221">
        <v>1</v>
      </c>
      <c r="E29" s="221">
        <v>1</v>
      </c>
      <c r="F29" s="221">
        <v>0</v>
      </c>
      <c r="G29" s="221">
        <v>0</v>
      </c>
      <c r="H29" s="221">
        <v>0</v>
      </c>
      <c r="I29" s="221">
        <v>0</v>
      </c>
      <c r="J29" s="245">
        <v>0</v>
      </c>
      <c r="K29" s="221">
        <v>0</v>
      </c>
      <c r="L29" s="221">
        <v>0</v>
      </c>
      <c r="M29" s="221">
        <v>0</v>
      </c>
      <c r="N29" s="221">
        <v>1</v>
      </c>
      <c r="O29" s="221">
        <v>0</v>
      </c>
      <c r="P29" s="221">
        <v>0</v>
      </c>
    </row>
    <row r="30" spans="1:16" s="222" customFormat="1" ht="18.75" customHeight="1">
      <c r="A30" s="218" t="s">
        <v>141</v>
      </c>
      <c r="B30" s="221">
        <v>3</v>
      </c>
      <c r="C30" s="221">
        <v>1</v>
      </c>
      <c r="D30" s="221">
        <v>0</v>
      </c>
      <c r="E30" s="221">
        <v>0</v>
      </c>
      <c r="F30" s="221">
        <v>0</v>
      </c>
      <c r="G30" s="221">
        <v>0</v>
      </c>
      <c r="H30" s="221">
        <v>0</v>
      </c>
      <c r="I30" s="221">
        <v>0</v>
      </c>
      <c r="J30" s="245">
        <v>1</v>
      </c>
      <c r="K30" s="221">
        <v>1</v>
      </c>
      <c r="L30" s="221">
        <v>0</v>
      </c>
      <c r="M30" s="221">
        <v>0</v>
      </c>
      <c r="N30" s="221">
        <v>1</v>
      </c>
      <c r="O30" s="221">
        <v>0</v>
      </c>
      <c r="P30" s="221">
        <v>1</v>
      </c>
    </row>
    <row r="31" spans="1:16" s="222" customFormat="1" ht="18.75" customHeight="1">
      <c r="A31" s="223" t="s">
        <v>142</v>
      </c>
      <c r="B31" s="224">
        <v>0</v>
      </c>
      <c r="C31" s="224">
        <v>0</v>
      </c>
      <c r="D31" s="224">
        <v>0</v>
      </c>
      <c r="E31" s="224">
        <v>0</v>
      </c>
      <c r="F31" s="224">
        <v>0</v>
      </c>
      <c r="G31" s="224">
        <v>0</v>
      </c>
      <c r="H31" s="224">
        <v>0</v>
      </c>
      <c r="I31" s="224">
        <v>0</v>
      </c>
      <c r="J31" s="246">
        <v>0</v>
      </c>
      <c r="K31" s="224">
        <v>0</v>
      </c>
      <c r="L31" s="224">
        <v>0</v>
      </c>
      <c r="M31" s="224">
        <v>0</v>
      </c>
      <c r="N31" s="224">
        <v>0</v>
      </c>
      <c r="O31" s="224">
        <v>0</v>
      </c>
      <c r="P31" s="224">
        <v>0</v>
      </c>
    </row>
    <row r="32" spans="2:16" ht="15.75">
      <c r="B32" s="257"/>
      <c r="C32" s="225"/>
      <c r="D32" s="225"/>
      <c r="E32" s="225"/>
      <c r="F32" s="225"/>
      <c r="N32" s="263"/>
      <c r="O32" s="225"/>
      <c r="P32" s="225"/>
    </row>
  </sheetData>
  <sheetProtection/>
  <mergeCells count="10">
    <mergeCell ref="A1:P1"/>
    <mergeCell ref="A3:P3"/>
    <mergeCell ref="A5:A8"/>
    <mergeCell ref="N6:N8"/>
    <mergeCell ref="O6:O8"/>
    <mergeCell ref="P6:P8"/>
    <mergeCell ref="F7:F8"/>
    <mergeCell ref="G7:G8"/>
    <mergeCell ref="H7:H8"/>
    <mergeCell ref="I7:I8"/>
  </mergeCells>
  <printOptions/>
  <pageMargins left="0.7" right="0.7" top="0.75" bottom="0.75" header="0.3" footer="0.3"/>
  <pageSetup fitToHeight="1" fitToWidth="1" horizontalDpi="600" verticalDpi="600" orientation="landscape" paperSize="9" scale="73" r:id="rId1"/>
</worksheet>
</file>

<file path=xl/worksheets/sheet15.xml><?xml version="1.0" encoding="utf-8"?>
<worksheet xmlns="http://schemas.openxmlformats.org/spreadsheetml/2006/main" xmlns:r="http://schemas.openxmlformats.org/officeDocument/2006/relationships">
  <sheetPr>
    <pageSetUpPr fitToPage="1"/>
  </sheetPr>
  <dimension ref="A1:P31"/>
  <sheetViews>
    <sheetView view="pageBreakPreview" zoomScale="80" zoomScaleSheetLayoutView="80" zoomScalePageLayoutView="0" workbookViewId="0" topLeftCell="A1">
      <selection activeCell="V8" sqref="V8"/>
    </sheetView>
  </sheetViews>
  <sheetFormatPr defaultColWidth="11.00390625" defaultRowHeight="16.5"/>
  <cols>
    <col min="1" max="1" width="16.125" style="220" customWidth="1"/>
    <col min="2" max="2" width="10.625" style="209" customWidth="1"/>
    <col min="3" max="5" width="10.625" style="220" customWidth="1"/>
    <col min="6" max="6" width="11.375" style="220" customWidth="1"/>
    <col min="7" max="9" width="10.625" style="225" customWidth="1"/>
    <col min="10" max="10" width="11.375" style="244" customWidth="1"/>
    <col min="11" max="12" width="10.625" style="225" customWidth="1"/>
    <col min="13" max="13" width="12.00390625" style="225" customWidth="1"/>
    <col min="14" max="14" width="10.625" style="226" customWidth="1"/>
    <col min="15" max="16" width="10.625" style="220" customWidth="1"/>
    <col min="17" max="16384" width="11.00390625" style="220" customWidth="1"/>
  </cols>
  <sheetData>
    <row r="1" spans="1:16" s="209" customFormat="1" ht="25.5" customHeight="1">
      <c r="A1" s="280" t="s">
        <v>143</v>
      </c>
      <c r="B1" s="280"/>
      <c r="C1" s="280"/>
      <c r="D1" s="280"/>
      <c r="E1" s="280"/>
      <c r="F1" s="280"/>
      <c r="G1" s="280"/>
      <c r="H1" s="280"/>
      <c r="I1" s="280"/>
      <c r="J1" s="280"/>
      <c r="K1" s="280"/>
      <c r="L1" s="280"/>
      <c r="M1" s="280"/>
      <c r="N1" s="280"/>
      <c r="O1" s="280"/>
      <c r="P1" s="280"/>
    </row>
    <row r="2" s="209" customFormat="1" ht="10.5" customHeight="1">
      <c r="H2" s="210"/>
    </row>
    <row r="3" spans="1:16" s="209" customFormat="1" ht="15.75" customHeight="1">
      <c r="A3" s="281" t="s">
        <v>300</v>
      </c>
      <c r="B3" s="281"/>
      <c r="C3" s="281"/>
      <c r="D3" s="281"/>
      <c r="E3" s="281"/>
      <c r="F3" s="281"/>
      <c r="G3" s="281"/>
      <c r="H3" s="281"/>
      <c r="I3" s="281"/>
      <c r="J3" s="281"/>
      <c r="K3" s="281"/>
      <c r="L3" s="281"/>
      <c r="M3" s="281"/>
      <c r="N3" s="281"/>
      <c r="O3" s="281"/>
      <c r="P3" s="281"/>
    </row>
    <row r="4" spans="2:16" s="209" customFormat="1" ht="15.75" customHeight="1">
      <c r="B4" s="211"/>
      <c r="C4" s="212"/>
      <c r="D4" s="213"/>
      <c r="E4" s="211"/>
      <c r="F4" s="211"/>
      <c r="G4" s="212"/>
      <c r="H4" s="212"/>
      <c r="I4" s="212"/>
      <c r="J4" s="212"/>
      <c r="K4" s="212"/>
      <c r="L4" s="212"/>
      <c r="M4" s="212"/>
      <c r="N4" s="214"/>
      <c r="P4" s="153" t="s">
        <v>119</v>
      </c>
    </row>
    <row r="5" spans="1:16" s="215" customFormat="1" ht="32.25" customHeight="1">
      <c r="A5" s="282" t="s">
        <v>87</v>
      </c>
      <c r="B5" s="142" t="s">
        <v>88</v>
      </c>
      <c r="C5" s="135"/>
      <c r="D5" s="136"/>
      <c r="E5" s="136"/>
      <c r="F5" s="136"/>
      <c r="G5" s="136"/>
      <c r="H5" s="136"/>
      <c r="I5" s="136"/>
      <c r="J5" s="136"/>
      <c r="K5" s="136"/>
      <c r="L5" s="136"/>
      <c r="M5" s="136"/>
      <c r="N5" s="136"/>
      <c r="O5" s="137"/>
      <c r="P5" s="137"/>
    </row>
    <row r="6" spans="1:16" s="215" customFormat="1" ht="32.25" customHeight="1">
      <c r="A6" s="283"/>
      <c r="B6" s="138"/>
      <c r="C6" s="156" t="s">
        <v>8</v>
      </c>
      <c r="D6" s="136"/>
      <c r="E6" s="136"/>
      <c r="F6" s="136"/>
      <c r="G6" s="136"/>
      <c r="H6" s="136"/>
      <c r="I6" s="136"/>
      <c r="J6" s="136"/>
      <c r="K6" s="136"/>
      <c r="L6" s="136"/>
      <c r="M6" s="136"/>
      <c r="N6" s="284" t="s">
        <v>121</v>
      </c>
      <c r="O6" s="284" t="s">
        <v>89</v>
      </c>
      <c r="P6" s="284" t="s">
        <v>90</v>
      </c>
    </row>
    <row r="7" spans="1:16" s="255" customFormat="1" ht="32.25" customHeight="1">
      <c r="A7" s="283"/>
      <c r="B7" s="248"/>
      <c r="C7" s="249"/>
      <c r="D7" s="250" t="s">
        <v>27</v>
      </c>
      <c r="E7" s="251"/>
      <c r="F7" s="287" t="s">
        <v>122</v>
      </c>
      <c r="G7" s="289" t="s">
        <v>91</v>
      </c>
      <c r="H7" s="290" t="s">
        <v>92</v>
      </c>
      <c r="I7" s="287" t="s">
        <v>93</v>
      </c>
      <c r="J7" s="241" t="s">
        <v>26</v>
      </c>
      <c r="K7" s="252"/>
      <c r="L7" s="252"/>
      <c r="M7" s="253"/>
      <c r="N7" s="285"/>
      <c r="O7" s="285"/>
      <c r="P7" s="285"/>
    </row>
    <row r="8" spans="1:16" s="133" customFormat="1" ht="63">
      <c r="A8" s="283"/>
      <c r="B8" s="139"/>
      <c r="C8" s="140"/>
      <c r="D8" s="154"/>
      <c r="E8" s="155" t="s">
        <v>94</v>
      </c>
      <c r="F8" s="288"/>
      <c r="G8" s="289"/>
      <c r="H8" s="290"/>
      <c r="I8" s="288"/>
      <c r="J8" s="242"/>
      <c r="K8" s="240" t="s">
        <v>32</v>
      </c>
      <c r="L8" s="240" t="s">
        <v>33</v>
      </c>
      <c r="M8" s="240" t="s">
        <v>34</v>
      </c>
      <c r="N8" s="286"/>
      <c r="O8" s="286"/>
      <c r="P8" s="286"/>
    </row>
    <row r="9" spans="1:16" s="209" customFormat="1" ht="18.75" customHeight="1">
      <c r="A9" s="216" t="s">
        <v>96</v>
      </c>
      <c r="B9" s="217">
        <v>108</v>
      </c>
      <c r="C9" s="217">
        <v>81</v>
      </c>
      <c r="D9" s="217">
        <v>13</v>
      </c>
      <c r="E9" s="217">
        <v>12</v>
      </c>
      <c r="F9" s="217">
        <v>2</v>
      </c>
      <c r="G9" s="217">
        <v>14</v>
      </c>
      <c r="H9" s="217">
        <v>6</v>
      </c>
      <c r="I9" s="217">
        <v>12</v>
      </c>
      <c r="J9" s="243">
        <v>34</v>
      </c>
      <c r="K9" s="217">
        <v>32</v>
      </c>
      <c r="L9" s="217">
        <v>1</v>
      </c>
      <c r="M9" s="217">
        <v>1</v>
      </c>
      <c r="N9" s="217">
        <v>5</v>
      </c>
      <c r="O9" s="217">
        <v>13</v>
      </c>
      <c r="P9" s="217">
        <v>9</v>
      </c>
    </row>
    <row r="10" spans="1:16" s="209" customFormat="1" ht="18.75" customHeight="1">
      <c r="A10" s="218" t="s">
        <v>97</v>
      </c>
      <c r="B10" s="219">
        <v>19</v>
      </c>
      <c r="C10" s="219">
        <v>10</v>
      </c>
      <c r="D10" s="219">
        <v>1</v>
      </c>
      <c r="E10" s="219">
        <v>0</v>
      </c>
      <c r="F10" s="219">
        <v>0</v>
      </c>
      <c r="G10" s="219">
        <v>3</v>
      </c>
      <c r="H10" s="219">
        <v>1</v>
      </c>
      <c r="I10" s="219">
        <v>0</v>
      </c>
      <c r="J10" s="245">
        <v>5</v>
      </c>
      <c r="K10" s="219">
        <v>5</v>
      </c>
      <c r="L10" s="219">
        <v>0</v>
      </c>
      <c r="M10" s="219">
        <v>0</v>
      </c>
      <c r="N10" s="219">
        <v>3</v>
      </c>
      <c r="O10" s="219">
        <v>5</v>
      </c>
      <c r="P10" s="219">
        <v>1</v>
      </c>
    </row>
    <row r="11" spans="1:16" s="209" customFormat="1" ht="18.75" customHeight="1">
      <c r="A11" s="218" t="s">
        <v>98</v>
      </c>
      <c r="B11" s="219">
        <v>3</v>
      </c>
      <c r="C11" s="219">
        <v>3</v>
      </c>
      <c r="D11" s="219">
        <v>0</v>
      </c>
      <c r="E11" s="219">
        <v>0</v>
      </c>
      <c r="F11" s="219">
        <v>0</v>
      </c>
      <c r="G11" s="219">
        <v>1</v>
      </c>
      <c r="H11" s="219">
        <v>0</v>
      </c>
      <c r="I11" s="219">
        <v>0</v>
      </c>
      <c r="J11" s="245">
        <v>2</v>
      </c>
      <c r="K11" s="219">
        <v>2</v>
      </c>
      <c r="L11" s="219">
        <v>0</v>
      </c>
      <c r="M11" s="219">
        <v>0</v>
      </c>
      <c r="N11" s="219">
        <v>0</v>
      </c>
      <c r="O11" s="219">
        <v>0</v>
      </c>
      <c r="P11" s="219">
        <v>0</v>
      </c>
    </row>
    <row r="12" spans="1:16" s="209" customFormat="1" ht="18.75" customHeight="1">
      <c r="A12" s="218" t="s">
        <v>144</v>
      </c>
      <c r="B12" s="219">
        <v>15</v>
      </c>
      <c r="C12" s="219">
        <v>11</v>
      </c>
      <c r="D12" s="219">
        <v>3</v>
      </c>
      <c r="E12" s="219">
        <v>3</v>
      </c>
      <c r="F12" s="219">
        <v>1</v>
      </c>
      <c r="G12" s="219">
        <v>3</v>
      </c>
      <c r="H12" s="219">
        <v>0</v>
      </c>
      <c r="I12" s="219">
        <v>1</v>
      </c>
      <c r="J12" s="245">
        <v>3</v>
      </c>
      <c r="K12" s="219">
        <v>3</v>
      </c>
      <c r="L12" s="219">
        <v>0</v>
      </c>
      <c r="M12" s="219">
        <v>0</v>
      </c>
      <c r="N12" s="219">
        <v>0</v>
      </c>
      <c r="O12" s="219">
        <v>2</v>
      </c>
      <c r="P12" s="219">
        <v>2</v>
      </c>
    </row>
    <row r="13" spans="1:16" s="209" customFormat="1" ht="18.75" customHeight="1">
      <c r="A13" s="218" t="s">
        <v>145</v>
      </c>
      <c r="B13" s="219">
        <v>17</v>
      </c>
      <c r="C13" s="219">
        <v>13</v>
      </c>
      <c r="D13" s="219">
        <v>1</v>
      </c>
      <c r="E13" s="219">
        <v>1</v>
      </c>
      <c r="F13" s="219">
        <v>0</v>
      </c>
      <c r="G13" s="219">
        <v>3</v>
      </c>
      <c r="H13" s="219">
        <v>1</v>
      </c>
      <c r="I13" s="219">
        <v>1</v>
      </c>
      <c r="J13" s="245">
        <v>7</v>
      </c>
      <c r="K13" s="219">
        <v>6</v>
      </c>
      <c r="L13" s="219">
        <v>0</v>
      </c>
      <c r="M13" s="219">
        <v>1</v>
      </c>
      <c r="N13" s="219">
        <v>1</v>
      </c>
      <c r="O13" s="219">
        <v>3</v>
      </c>
      <c r="P13" s="219">
        <v>0</v>
      </c>
    </row>
    <row r="14" spans="1:16" s="209" customFormat="1" ht="18.75" customHeight="1">
      <c r="A14" s="218" t="s">
        <v>146</v>
      </c>
      <c r="B14" s="219">
        <v>6</v>
      </c>
      <c r="C14" s="219">
        <v>5</v>
      </c>
      <c r="D14" s="219">
        <v>2</v>
      </c>
      <c r="E14" s="219">
        <v>2</v>
      </c>
      <c r="F14" s="219">
        <v>0</v>
      </c>
      <c r="G14" s="219">
        <v>0</v>
      </c>
      <c r="H14" s="219">
        <v>0</v>
      </c>
      <c r="I14" s="219">
        <v>2</v>
      </c>
      <c r="J14" s="245">
        <v>1</v>
      </c>
      <c r="K14" s="219">
        <v>1</v>
      </c>
      <c r="L14" s="219">
        <v>0</v>
      </c>
      <c r="M14" s="219">
        <v>0</v>
      </c>
      <c r="N14" s="219">
        <v>0</v>
      </c>
      <c r="O14" s="219">
        <v>0</v>
      </c>
      <c r="P14" s="219">
        <v>1</v>
      </c>
    </row>
    <row r="15" spans="1:16" s="209" customFormat="1" ht="18.75" customHeight="1">
      <c r="A15" s="218" t="s">
        <v>147</v>
      </c>
      <c r="B15" s="219">
        <v>8</v>
      </c>
      <c r="C15" s="219">
        <v>7</v>
      </c>
      <c r="D15" s="219">
        <v>3</v>
      </c>
      <c r="E15" s="219">
        <v>3</v>
      </c>
      <c r="F15" s="219">
        <v>0</v>
      </c>
      <c r="G15" s="219">
        <v>0</v>
      </c>
      <c r="H15" s="219">
        <v>0</v>
      </c>
      <c r="I15" s="219">
        <v>1</v>
      </c>
      <c r="J15" s="245">
        <v>3</v>
      </c>
      <c r="K15" s="219">
        <v>3</v>
      </c>
      <c r="L15" s="219">
        <v>0</v>
      </c>
      <c r="M15" s="219">
        <v>0</v>
      </c>
      <c r="N15" s="219">
        <v>0</v>
      </c>
      <c r="O15" s="219">
        <v>0</v>
      </c>
      <c r="P15" s="219">
        <v>1</v>
      </c>
    </row>
    <row r="16" spans="1:16" s="209" customFormat="1" ht="18.75" customHeight="1">
      <c r="A16" s="218" t="s">
        <v>148</v>
      </c>
      <c r="B16" s="219">
        <v>3</v>
      </c>
      <c r="C16" s="219">
        <v>2</v>
      </c>
      <c r="D16" s="219">
        <v>0</v>
      </c>
      <c r="E16" s="219">
        <v>0</v>
      </c>
      <c r="F16" s="219">
        <v>0</v>
      </c>
      <c r="G16" s="219">
        <v>0</v>
      </c>
      <c r="H16" s="219">
        <v>0</v>
      </c>
      <c r="I16" s="219">
        <v>1</v>
      </c>
      <c r="J16" s="245">
        <v>1</v>
      </c>
      <c r="K16" s="219">
        <v>1</v>
      </c>
      <c r="L16" s="219">
        <v>0</v>
      </c>
      <c r="M16" s="219">
        <v>0</v>
      </c>
      <c r="N16" s="219">
        <v>0</v>
      </c>
      <c r="O16" s="219">
        <v>0</v>
      </c>
      <c r="P16" s="219">
        <v>1</v>
      </c>
    </row>
    <row r="17" spans="1:16" s="209" customFormat="1" ht="18.75" customHeight="1">
      <c r="A17" s="218" t="s">
        <v>149</v>
      </c>
      <c r="B17" s="219">
        <v>2</v>
      </c>
      <c r="C17" s="219">
        <v>1</v>
      </c>
      <c r="D17" s="219">
        <v>1</v>
      </c>
      <c r="E17" s="219">
        <v>1</v>
      </c>
      <c r="F17" s="219">
        <v>0</v>
      </c>
      <c r="G17" s="219">
        <v>0</v>
      </c>
      <c r="H17" s="219">
        <v>0</v>
      </c>
      <c r="I17" s="219">
        <v>0</v>
      </c>
      <c r="J17" s="245">
        <v>0</v>
      </c>
      <c r="K17" s="219">
        <v>0</v>
      </c>
      <c r="L17" s="219">
        <v>0</v>
      </c>
      <c r="M17" s="219">
        <v>0</v>
      </c>
      <c r="N17" s="219">
        <v>1</v>
      </c>
      <c r="O17" s="219">
        <v>0</v>
      </c>
      <c r="P17" s="219">
        <v>0</v>
      </c>
    </row>
    <row r="18" spans="1:16" s="209" customFormat="1" ht="18.75" customHeight="1">
      <c r="A18" s="218" t="s">
        <v>129</v>
      </c>
      <c r="B18" s="219">
        <v>4</v>
      </c>
      <c r="C18" s="219">
        <v>4</v>
      </c>
      <c r="D18" s="219">
        <v>1</v>
      </c>
      <c r="E18" s="219">
        <v>1</v>
      </c>
      <c r="F18" s="219">
        <v>0</v>
      </c>
      <c r="G18" s="219">
        <v>0</v>
      </c>
      <c r="H18" s="219">
        <v>2</v>
      </c>
      <c r="I18" s="219">
        <v>0</v>
      </c>
      <c r="J18" s="245">
        <v>1</v>
      </c>
      <c r="K18" s="219">
        <v>1</v>
      </c>
      <c r="L18" s="219">
        <v>0</v>
      </c>
      <c r="M18" s="219">
        <v>0</v>
      </c>
      <c r="N18" s="219">
        <v>0</v>
      </c>
      <c r="O18" s="219">
        <v>0</v>
      </c>
      <c r="P18" s="219">
        <v>0</v>
      </c>
    </row>
    <row r="19" spans="1:16" s="209" customFormat="1" ht="18.75" customHeight="1">
      <c r="A19" s="218" t="s">
        <v>150</v>
      </c>
      <c r="B19" s="219">
        <v>6</v>
      </c>
      <c r="C19" s="219">
        <v>5</v>
      </c>
      <c r="D19" s="219">
        <v>0</v>
      </c>
      <c r="E19" s="219">
        <v>0</v>
      </c>
      <c r="F19" s="219">
        <v>0</v>
      </c>
      <c r="G19" s="219">
        <v>0</v>
      </c>
      <c r="H19" s="219">
        <v>1</v>
      </c>
      <c r="I19" s="219">
        <v>1</v>
      </c>
      <c r="J19" s="245">
        <v>3</v>
      </c>
      <c r="K19" s="219">
        <v>3</v>
      </c>
      <c r="L19" s="219">
        <v>0</v>
      </c>
      <c r="M19" s="219">
        <v>0</v>
      </c>
      <c r="N19" s="219">
        <v>0</v>
      </c>
      <c r="O19" s="219">
        <v>0</v>
      </c>
      <c r="P19" s="219">
        <v>1</v>
      </c>
    </row>
    <row r="20" spans="1:16" s="209" customFormat="1" ht="18.75" customHeight="1">
      <c r="A20" s="218" t="s">
        <v>151</v>
      </c>
      <c r="B20" s="219">
        <v>2</v>
      </c>
      <c r="C20" s="219">
        <v>2</v>
      </c>
      <c r="D20" s="219">
        <v>0</v>
      </c>
      <c r="E20" s="219">
        <v>0</v>
      </c>
      <c r="F20" s="219">
        <v>0</v>
      </c>
      <c r="G20" s="219">
        <v>1</v>
      </c>
      <c r="H20" s="219">
        <v>0</v>
      </c>
      <c r="I20" s="219">
        <v>1</v>
      </c>
      <c r="J20" s="245">
        <v>0</v>
      </c>
      <c r="K20" s="219">
        <v>0</v>
      </c>
      <c r="L20" s="219">
        <v>0</v>
      </c>
      <c r="M20" s="219">
        <v>0</v>
      </c>
      <c r="N20" s="219">
        <v>0</v>
      </c>
      <c r="O20" s="219">
        <v>0</v>
      </c>
      <c r="P20" s="219">
        <v>0</v>
      </c>
    </row>
    <row r="21" spans="1:16" ht="16.5">
      <c r="A21" s="218" t="s">
        <v>152</v>
      </c>
      <c r="B21" s="219">
        <v>2</v>
      </c>
      <c r="C21" s="219">
        <v>2</v>
      </c>
      <c r="D21" s="219">
        <v>0</v>
      </c>
      <c r="E21" s="219">
        <v>0</v>
      </c>
      <c r="F21" s="219">
        <v>0</v>
      </c>
      <c r="G21" s="219">
        <v>0</v>
      </c>
      <c r="H21" s="219">
        <v>0</v>
      </c>
      <c r="I21" s="219">
        <v>0</v>
      </c>
      <c r="J21" s="245">
        <v>2</v>
      </c>
      <c r="K21" s="219">
        <v>2</v>
      </c>
      <c r="L21" s="219">
        <v>0</v>
      </c>
      <c r="M21" s="219">
        <v>0</v>
      </c>
      <c r="N21" s="219">
        <v>0</v>
      </c>
      <c r="O21" s="219">
        <v>0</v>
      </c>
      <c r="P21" s="219">
        <v>0</v>
      </c>
    </row>
    <row r="22" spans="1:16" s="209" customFormat="1" ht="18" customHeight="1">
      <c r="A22" s="218" t="s">
        <v>153</v>
      </c>
      <c r="B22" s="219">
        <v>2</v>
      </c>
      <c r="C22" s="219">
        <v>1</v>
      </c>
      <c r="D22" s="219">
        <v>0</v>
      </c>
      <c r="E22" s="219">
        <v>0</v>
      </c>
      <c r="F22" s="219">
        <v>0</v>
      </c>
      <c r="G22" s="219">
        <v>0</v>
      </c>
      <c r="H22" s="219">
        <v>0</v>
      </c>
      <c r="I22" s="219">
        <v>0</v>
      </c>
      <c r="J22" s="245">
        <v>1</v>
      </c>
      <c r="K22" s="219">
        <v>0</v>
      </c>
      <c r="L22" s="219">
        <v>1</v>
      </c>
      <c r="M22" s="219">
        <v>0</v>
      </c>
      <c r="N22" s="219">
        <v>0</v>
      </c>
      <c r="O22" s="219">
        <v>0</v>
      </c>
      <c r="P22" s="219">
        <v>1</v>
      </c>
    </row>
    <row r="23" spans="1:16" s="209" customFormat="1" ht="18.75" customHeight="1">
      <c r="A23" s="218" t="s">
        <v>154</v>
      </c>
      <c r="B23" s="221">
        <v>3</v>
      </c>
      <c r="C23" s="221">
        <v>3</v>
      </c>
      <c r="D23" s="221">
        <v>0</v>
      </c>
      <c r="E23" s="221">
        <v>0</v>
      </c>
      <c r="F23" s="221">
        <v>0</v>
      </c>
      <c r="G23" s="221">
        <v>1</v>
      </c>
      <c r="H23" s="221">
        <v>1</v>
      </c>
      <c r="I23" s="221">
        <v>1</v>
      </c>
      <c r="J23" s="245">
        <v>0</v>
      </c>
      <c r="K23" s="221">
        <v>0</v>
      </c>
      <c r="L23" s="221">
        <v>0</v>
      </c>
      <c r="M23" s="221">
        <v>0</v>
      </c>
      <c r="N23" s="221">
        <v>0</v>
      </c>
      <c r="O23" s="221">
        <v>0</v>
      </c>
      <c r="P23" s="221">
        <v>0</v>
      </c>
    </row>
    <row r="24" spans="1:16" s="209" customFormat="1" ht="18.75" customHeight="1">
      <c r="A24" s="218" t="s">
        <v>155</v>
      </c>
      <c r="B24" s="221">
        <v>2</v>
      </c>
      <c r="C24" s="221">
        <v>2</v>
      </c>
      <c r="D24" s="221">
        <v>1</v>
      </c>
      <c r="E24" s="221">
        <v>1</v>
      </c>
      <c r="F24" s="221">
        <v>0</v>
      </c>
      <c r="G24" s="221">
        <v>1</v>
      </c>
      <c r="H24" s="221">
        <v>0</v>
      </c>
      <c r="I24" s="221">
        <v>0</v>
      </c>
      <c r="J24" s="245">
        <v>0</v>
      </c>
      <c r="K24" s="221">
        <v>0</v>
      </c>
      <c r="L24" s="221">
        <v>0</v>
      </c>
      <c r="M24" s="221">
        <v>0</v>
      </c>
      <c r="N24" s="221">
        <v>0</v>
      </c>
      <c r="O24" s="221">
        <v>0</v>
      </c>
      <c r="P24" s="221">
        <v>0</v>
      </c>
    </row>
    <row r="25" spans="1:16" s="209" customFormat="1" ht="18.75" customHeight="1">
      <c r="A25" s="218" t="s">
        <v>156</v>
      </c>
      <c r="B25" s="221">
        <v>4</v>
      </c>
      <c r="C25" s="221">
        <v>4</v>
      </c>
      <c r="D25" s="221">
        <v>0</v>
      </c>
      <c r="E25" s="221">
        <v>0</v>
      </c>
      <c r="F25" s="221">
        <v>1</v>
      </c>
      <c r="G25" s="221">
        <v>0</v>
      </c>
      <c r="H25" s="221">
        <v>0</v>
      </c>
      <c r="I25" s="221">
        <v>1</v>
      </c>
      <c r="J25" s="245">
        <v>2</v>
      </c>
      <c r="K25" s="221">
        <v>2</v>
      </c>
      <c r="L25" s="221">
        <v>0</v>
      </c>
      <c r="M25" s="221">
        <v>0</v>
      </c>
      <c r="N25" s="221">
        <v>0</v>
      </c>
      <c r="O25" s="221">
        <v>0</v>
      </c>
      <c r="P25" s="221">
        <v>0</v>
      </c>
    </row>
    <row r="26" spans="1:16" s="209" customFormat="1" ht="18.75" customHeight="1">
      <c r="A26" s="218" t="s">
        <v>157</v>
      </c>
      <c r="B26" s="221">
        <v>1</v>
      </c>
      <c r="C26" s="221">
        <v>1</v>
      </c>
      <c r="D26" s="221">
        <v>0</v>
      </c>
      <c r="E26" s="221">
        <v>0</v>
      </c>
      <c r="F26" s="221">
        <v>0</v>
      </c>
      <c r="G26" s="221">
        <v>0</v>
      </c>
      <c r="H26" s="221">
        <v>0</v>
      </c>
      <c r="I26" s="221">
        <v>0</v>
      </c>
      <c r="J26" s="245">
        <v>1</v>
      </c>
      <c r="K26" s="221">
        <v>1</v>
      </c>
      <c r="L26" s="221">
        <v>0</v>
      </c>
      <c r="M26" s="221">
        <v>0</v>
      </c>
      <c r="N26" s="221">
        <v>0</v>
      </c>
      <c r="O26" s="221">
        <v>0</v>
      </c>
      <c r="P26" s="221">
        <v>0</v>
      </c>
    </row>
    <row r="27" spans="1:16" s="209" customFormat="1" ht="18.75" customHeight="1">
      <c r="A27" s="218" t="s">
        <v>158</v>
      </c>
      <c r="B27" s="221">
        <v>2</v>
      </c>
      <c r="C27" s="221">
        <v>2</v>
      </c>
      <c r="D27" s="221">
        <v>0</v>
      </c>
      <c r="E27" s="221">
        <v>0</v>
      </c>
      <c r="F27" s="221">
        <v>0</v>
      </c>
      <c r="G27" s="221">
        <v>1</v>
      </c>
      <c r="H27" s="221">
        <v>0</v>
      </c>
      <c r="I27" s="221">
        <v>1</v>
      </c>
      <c r="J27" s="245">
        <v>0</v>
      </c>
      <c r="K27" s="221">
        <v>0</v>
      </c>
      <c r="L27" s="221">
        <v>0</v>
      </c>
      <c r="M27" s="221">
        <v>0</v>
      </c>
      <c r="N27" s="221">
        <v>0</v>
      </c>
      <c r="O27" s="221">
        <v>0</v>
      </c>
      <c r="P27" s="221">
        <v>0</v>
      </c>
    </row>
    <row r="28" spans="1:16" s="209" customFormat="1" ht="18.75" customHeight="1">
      <c r="A28" s="218" t="s">
        <v>159</v>
      </c>
      <c r="B28" s="221">
        <v>5</v>
      </c>
      <c r="C28" s="221">
        <v>2</v>
      </c>
      <c r="D28" s="221">
        <v>0</v>
      </c>
      <c r="E28" s="221">
        <v>0</v>
      </c>
      <c r="F28" s="221">
        <v>0</v>
      </c>
      <c r="G28" s="221">
        <v>0</v>
      </c>
      <c r="H28" s="221">
        <v>0</v>
      </c>
      <c r="I28" s="221">
        <v>1</v>
      </c>
      <c r="J28" s="245">
        <v>1</v>
      </c>
      <c r="K28" s="221">
        <v>1</v>
      </c>
      <c r="L28" s="221">
        <v>0</v>
      </c>
      <c r="M28" s="221">
        <v>0</v>
      </c>
      <c r="N28" s="221">
        <v>0</v>
      </c>
      <c r="O28" s="221">
        <v>3</v>
      </c>
      <c r="P28" s="221">
        <v>0</v>
      </c>
    </row>
    <row r="29" spans="1:16" s="222" customFormat="1" ht="18.75" customHeight="1">
      <c r="A29" s="218" t="s">
        <v>160</v>
      </c>
      <c r="B29" s="221">
        <v>0</v>
      </c>
      <c r="C29" s="221">
        <v>0</v>
      </c>
      <c r="D29" s="221">
        <v>0</v>
      </c>
      <c r="E29" s="221">
        <v>0</v>
      </c>
      <c r="F29" s="221">
        <v>0</v>
      </c>
      <c r="G29" s="221">
        <v>0</v>
      </c>
      <c r="H29" s="221">
        <v>0</v>
      </c>
      <c r="I29" s="221">
        <v>0</v>
      </c>
      <c r="J29" s="245">
        <v>0</v>
      </c>
      <c r="K29" s="221">
        <v>0</v>
      </c>
      <c r="L29" s="221">
        <v>0</v>
      </c>
      <c r="M29" s="221">
        <v>0</v>
      </c>
      <c r="N29" s="221">
        <v>0</v>
      </c>
      <c r="O29" s="221">
        <v>0</v>
      </c>
      <c r="P29" s="221">
        <v>0</v>
      </c>
    </row>
    <row r="30" spans="1:16" s="222" customFormat="1" ht="18.75" customHeight="1">
      <c r="A30" s="218" t="s">
        <v>161</v>
      </c>
      <c r="B30" s="221">
        <v>2</v>
      </c>
      <c r="C30" s="221">
        <v>1</v>
      </c>
      <c r="D30" s="221">
        <v>0</v>
      </c>
      <c r="E30" s="221">
        <v>0</v>
      </c>
      <c r="F30" s="221">
        <v>0</v>
      </c>
      <c r="G30" s="221">
        <v>0</v>
      </c>
      <c r="H30" s="221">
        <v>0</v>
      </c>
      <c r="I30" s="221">
        <v>0</v>
      </c>
      <c r="J30" s="245">
        <v>1</v>
      </c>
      <c r="K30" s="221">
        <v>1</v>
      </c>
      <c r="L30" s="221">
        <v>0</v>
      </c>
      <c r="M30" s="221">
        <v>0</v>
      </c>
      <c r="N30" s="221">
        <v>0</v>
      </c>
      <c r="O30" s="221">
        <v>0</v>
      </c>
      <c r="P30" s="221">
        <v>1</v>
      </c>
    </row>
    <row r="31" spans="1:16" s="222" customFormat="1" ht="18.75" customHeight="1">
      <c r="A31" s="223" t="s">
        <v>162</v>
      </c>
      <c r="B31" s="224">
        <v>0</v>
      </c>
      <c r="C31" s="224">
        <v>0</v>
      </c>
      <c r="D31" s="224">
        <v>0</v>
      </c>
      <c r="E31" s="224">
        <v>0</v>
      </c>
      <c r="F31" s="224">
        <v>0</v>
      </c>
      <c r="G31" s="224">
        <v>0</v>
      </c>
      <c r="H31" s="224">
        <v>0</v>
      </c>
      <c r="I31" s="224">
        <v>0</v>
      </c>
      <c r="J31" s="246">
        <v>0</v>
      </c>
      <c r="K31" s="224">
        <v>0</v>
      </c>
      <c r="L31" s="224">
        <v>0</v>
      </c>
      <c r="M31" s="224">
        <v>0</v>
      </c>
      <c r="N31" s="224">
        <v>0</v>
      </c>
      <c r="O31" s="224">
        <v>0</v>
      </c>
      <c r="P31" s="224">
        <v>0</v>
      </c>
    </row>
  </sheetData>
  <sheetProtection/>
  <mergeCells count="10">
    <mergeCell ref="A1:P1"/>
    <mergeCell ref="A3:P3"/>
    <mergeCell ref="A5:A8"/>
    <mergeCell ref="N6:N8"/>
    <mergeCell ref="O6:O8"/>
    <mergeCell ref="P6:P8"/>
    <mergeCell ref="F7:F8"/>
    <mergeCell ref="G7:G8"/>
    <mergeCell ref="H7:H8"/>
    <mergeCell ref="I7:I8"/>
  </mergeCells>
  <printOptions/>
  <pageMargins left="0.7" right="0.7" top="0.75" bottom="0.75" header="0.3" footer="0.3"/>
  <pageSetup fitToHeight="1" fitToWidth="1" horizontalDpi="600" verticalDpi="600" orientation="landscape" paperSize="9" scale="73" r:id="rId1"/>
</worksheet>
</file>

<file path=xl/worksheets/sheet16.xml><?xml version="1.0" encoding="utf-8"?>
<worksheet xmlns="http://schemas.openxmlformats.org/spreadsheetml/2006/main" xmlns:r="http://schemas.openxmlformats.org/officeDocument/2006/relationships">
  <sheetPr>
    <pageSetUpPr fitToPage="1"/>
  </sheetPr>
  <dimension ref="A1:P31"/>
  <sheetViews>
    <sheetView view="pageBreakPreview" zoomScale="80" zoomScaleSheetLayoutView="80" zoomScalePageLayoutView="0" workbookViewId="0" topLeftCell="A1">
      <selection activeCell="S10" sqref="S10"/>
    </sheetView>
  </sheetViews>
  <sheetFormatPr defaultColWidth="11.00390625" defaultRowHeight="16.5"/>
  <cols>
    <col min="1" max="1" width="16.125" style="220" customWidth="1"/>
    <col min="2" max="2" width="10.625" style="209" customWidth="1"/>
    <col min="3" max="5" width="10.625" style="220" customWidth="1"/>
    <col min="6" max="6" width="11.375" style="220" customWidth="1"/>
    <col min="7" max="9" width="10.625" style="225" customWidth="1"/>
    <col min="10" max="10" width="11.375" style="244" customWidth="1"/>
    <col min="11" max="12" width="10.625" style="225" customWidth="1"/>
    <col min="13" max="13" width="12.00390625" style="225" customWidth="1"/>
    <col min="14" max="14" width="10.625" style="226" customWidth="1"/>
    <col min="15" max="16" width="10.625" style="220" customWidth="1"/>
    <col min="17" max="16384" width="11.00390625" style="220" customWidth="1"/>
  </cols>
  <sheetData>
    <row r="1" spans="1:16" s="209" customFormat="1" ht="25.5" customHeight="1">
      <c r="A1" s="280" t="s">
        <v>248</v>
      </c>
      <c r="B1" s="280"/>
      <c r="C1" s="280"/>
      <c r="D1" s="280"/>
      <c r="E1" s="280"/>
      <c r="F1" s="280"/>
      <c r="G1" s="280"/>
      <c r="H1" s="280"/>
      <c r="I1" s="280"/>
      <c r="J1" s="280"/>
      <c r="K1" s="280"/>
      <c r="L1" s="280"/>
      <c r="M1" s="280"/>
      <c r="N1" s="280"/>
      <c r="O1" s="280"/>
      <c r="P1" s="280"/>
    </row>
    <row r="2" s="209" customFormat="1" ht="10.5" customHeight="1">
      <c r="H2" s="210"/>
    </row>
    <row r="3" spans="1:16" s="209" customFormat="1" ht="15.75" customHeight="1">
      <c r="A3" s="281" t="s">
        <v>300</v>
      </c>
      <c r="B3" s="281"/>
      <c r="C3" s="281"/>
      <c r="D3" s="281"/>
      <c r="E3" s="281"/>
      <c r="F3" s="281"/>
      <c r="G3" s="281"/>
      <c r="H3" s="281"/>
      <c r="I3" s="281"/>
      <c r="J3" s="281"/>
      <c r="K3" s="281"/>
      <c r="L3" s="281"/>
      <c r="M3" s="281"/>
      <c r="N3" s="281"/>
      <c r="O3" s="281"/>
      <c r="P3" s="281"/>
    </row>
    <row r="4" spans="2:16" s="209" customFormat="1" ht="15.75" customHeight="1">
      <c r="B4" s="211"/>
      <c r="C4" s="212"/>
      <c r="D4" s="213"/>
      <c r="E4" s="211"/>
      <c r="F4" s="211"/>
      <c r="G4" s="212"/>
      <c r="H4" s="212"/>
      <c r="I4" s="212"/>
      <c r="J4" s="212"/>
      <c r="K4" s="212"/>
      <c r="L4" s="212"/>
      <c r="M4" s="212"/>
      <c r="N4" s="214"/>
      <c r="P4" s="153" t="s">
        <v>249</v>
      </c>
    </row>
    <row r="5" spans="1:16" s="215" customFormat="1" ht="32.25" customHeight="1">
      <c r="A5" s="282" t="s">
        <v>233</v>
      </c>
      <c r="B5" s="142" t="s">
        <v>250</v>
      </c>
      <c r="C5" s="135"/>
      <c r="D5" s="136"/>
      <c r="E5" s="136"/>
      <c r="F5" s="136"/>
      <c r="G5" s="136"/>
      <c r="H5" s="136"/>
      <c r="I5" s="136"/>
      <c r="J5" s="136"/>
      <c r="K5" s="136"/>
      <c r="L5" s="136"/>
      <c r="M5" s="136"/>
      <c r="N5" s="136"/>
      <c r="O5" s="137"/>
      <c r="P5" s="137"/>
    </row>
    <row r="6" spans="1:16" s="215" customFormat="1" ht="32.25" customHeight="1">
      <c r="A6" s="283"/>
      <c r="B6" s="138"/>
      <c r="C6" s="207" t="s">
        <v>8</v>
      </c>
      <c r="D6" s="136"/>
      <c r="E6" s="136"/>
      <c r="F6" s="136"/>
      <c r="G6" s="136"/>
      <c r="H6" s="136"/>
      <c r="I6" s="136"/>
      <c r="J6" s="136"/>
      <c r="K6" s="136"/>
      <c r="L6" s="136"/>
      <c r="M6" s="136"/>
      <c r="N6" s="284" t="s">
        <v>234</v>
      </c>
      <c r="O6" s="284" t="s">
        <v>251</v>
      </c>
      <c r="P6" s="284" t="s">
        <v>235</v>
      </c>
    </row>
    <row r="7" spans="1:16" s="255" customFormat="1" ht="32.25" customHeight="1">
      <c r="A7" s="283"/>
      <c r="B7" s="248"/>
      <c r="C7" s="249"/>
      <c r="D7" s="250" t="s">
        <v>27</v>
      </c>
      <c r="E7" s="251"/>
      <c r="F7" s="287" t="s">
        <v>236</v>
      </c>
      <c r="G7" s="289" t="s">
        <v>237</v>
      </c>
      <c r="H7" s="290" t="s">
        <v>238</v>
      </c>
      <c r="I7" s="287" t="s">
        <v>239</v>
      </c>
      <c r="J7" s="241" t="s">
        <v>26</v>
      </c>
      <c r="K7" s="252"/>
      <c r="L7" s="252"/>
      <c r="M7" s="253"/>
      <c r="N7" s="285"/>
      <c r="O7" s="285"/>
      <c r="P7" s="285"/>
    </row>
    <row r="8" spans="1:16" s="133" customFormat="1" ht="63">
      <c r="A8" s="283"/>
      <c r="B8" s="139"/>
      <c r="C8" s="140"/>
      <c r="D8" s="206"/>
      <c r="E8" s="208" t="s">
        <v>35</v>
      </c>
      <c r="F8" s="288"/>
      <c r="G8" s="289"/>
      <c r="H8" s="290"/>
      <c r="I8" s="288"/>
      <c r="J8" s="242"/>
      <c r="K8" s="240" t="s">
        <v>32</v>
      </c>
      <c r="L8" s="240" t="s">
        <v>33</v>
      </c>
      <c r="M8" s="240" t="s">
        <v>34</v>
      </c>
      <c r="N8" s="286"/>
      <c r="O8" s="286"/>
      <c r="P8" s="286"/>
    </row>
    <row r="9" spans="1:16" s="209" customFormat="1" ht="18.75" customHeight="1">
      <c r="A9" s="216" t="s">
        <v>240</v>
      </c>
      <c r="B9" s="217">
        <v>43</v>
      </c>
      <c r="C9" s="217">
        <v>32</v>
      </c>
      <c r="D9" s="217">
        <v>0</v>
      </c>
      <c r="E9" s="217">
        <v>0</v>
      </c>
      <c r="F9" s="217">
        <v>1</v>
      </c>
      <c r="G9" s="217">
        <v>2</v>
      </c>
      <c r="H9" s="217">
        <v>0</v>
      </c>
      <c r="I9" s="217">
        <v>0</v>
      </c>
      <c r="J9" s="243">
        <v>29</v>
      </c>
      <c r="K9" s="217">
        <v>28</v>
      </c>
      <c r="L9" s="217">
        <v>1</v>
      </c>
      <c r="M9" s="217">
        <v>0</v>
      </c>
      <c r="N9" s="217">
        <v>0</v>
      </c>
      <c r="O9" s="217">
        <v>3</v>
      </c>
      <c r="P9" s="217">
        <v>8</v>
      </c>
    </row>
    <row r="10" spans="1:16" s="209" customFormat="1" ht="18.75" customHeight="1">
      <c r="A10" s="218" t="s">
        <v>241</v>
      </c>
      <c r="B10" s="219">
        <v>6</v>
      </c>
      <c r="C10" s="219">
        <v>4</v>
      </c>
      <c r="D10" s="219">
        <v>0</v>
      </c>
      <c r="E10" s="219">
        <v>0</v>
      </c>
      <c r="F10" s="219">
        <v>0</v>
      </c>
      <c r="G10" s="219">
        <v>0</v>
      </c>
      <c r="H10" s="219">
        <v>0</v>
      </c>
      <c r="I10" s="219">
        <v>0</v>
      </c>
      <c r="J10" s="245">
        <v>4</v>
      </c>
      <c r="K10" s="219">
        <v>4</v>
      </c>
      <c r="L10" s="219">
        <v>0</v>
      </c>
      <c r="M10" s="219">
        <v>0</v>
      </c>
      <c r="N10" s="219">
        <v>0</v>
      </c>
      <c r="O10" s="219">
        <v>1</v>
      </c>
      <c r="P10" s="219">
        <v>1</v>
      </c>
    </row>
    <row r="11" spans="1:16" s="209" customFormat="1" ht="18.75" customHeight="1">
      <c r="A11" s="218" t="s">
        <v>242</v>
      </c>
      <c r="B11" s="219">
        <v>3</v>
      </c>
      <c r="C11" s="219">
        <v>3</v>
      </c>
      <c r="D11" s="219">
        <v>0</v>
      </c>
      <c r="E11" s="219">
        <v>0</v>
      </c>
      <c r="F11" s="219">
        <v>0</v>
      </c>
      <c r="G11" s="219">
        <v>1</v>
      </c>
      <c r="H11" s="219">
        <v>0</v>
      </c>
      <c r="I11" s="219">
        <v>0</v>
      </c>
      <c r="J11" s="245">
        <v>2</v>
      </c>
      <c r="K11" s="219">
        <v>2</v>
      </c>
      <c r="L11" s="219">
        <v>0</v>
      </c>
      <c r="M11" s="219">
        <v>0</v>
      </c>
      <c r="N11" s="219">
        <v>0</v>
      </c>
      <c r="O11" s="219">
        <v>0</v>
      </c>
      <c r="P11" s="219">
        <v>0</v>
      </c>
    </row>
    <row r="12" spans="1:16" s="209" customFormat="1" ht="18.75" customHeight="1">
      <c r="A12" s="218" t="s">
        <v>243</v>
      </c>
      <c r="B12" s="219">
        <v>9</v>
      </c>
      <c r="C12" s="219">
        <v>5</v>
      </c>
      <c r="D12" s="219">
        <v>0</v>
      </c>
      <c r="E12" s="219">
        <v>0</v>
      </c>
      <c r="F12" s="219">
        <v>1</v>
      </c>
      <c r="G12" s="219">
        <v>1</v>
      </c>
      <c r="H12" s="219">
        <v>0</v>
      </c>
      <c r="I12" s="219">
        <v>0</v>
      </c>
      <c r="J12" s="245">
        <v>3</v>
      </c>
      <c r="K12" s="219">
        <v>3</v>
      </c>
      <c r="L12" s="219">
        <v>0</v>
      </c>
      <c r="M12" s="219">
        <v>0</v>
      </c>
      <c r="N12" s="219">
        <v>0</v>
      </c>
      <c r="O12" s="219">
        <v>2</v>
      </c>
      <c r="P12" s="219">
        <v>2</v>
      </c>
    </row>
    <row r="13" spans="1:16" s="209" customFormat="1" ht="18.75" customHeight="1">
      <c r="A13" s="218" t="s">
        <v>244</v>
      </c>
      <c r="B13" s="219">
        <v>4</v>
      </c>
      <c r="C13" s="219">
        <v>4</v>
      </c>
      <c r="D13" s="219">
        <v>0</v>
      </c>
      <c r="E13" s="219">
        <v>0</v>
      </c>
      <c r="F13" s="219">
        <v>0</v>
      </c>
      <c r="G13" s="219">
        <v>0</v>
      </c>
      <c r="H13" s="219">
        <v>0</v>
      </c>
      <c r="I13" s="219">
        <v>0</v>
      </c>
      <c r="J13" s="245">
        <v>4</v>
      </c>
      <c r="K13" s="219">
        <v>4</v>
      </c>
      <c r="L13" s="219">
        <v>0</v>
      </c>
      <c r="M13" s="219">
        <v>0</v>
      </c>
      <c r="N13" s="219">
        <v>0</v>
      </c>
      <c r="O13" s="219">
        <v>0</v>
      </c>
      <c r="P13" s="219">
        <v>0</v>
      </c>
    </row>
    <row r="14" spans="1:16" s="209" customFormat="1" ht="18.75" customHeight="1">
      <c r="A14" s="218" t="s">
        <v>245</v>
      </c>
      <c r="B14" s="219">
        <v>2</v>
      </c>
      <c r="C14" s="219">
        <v>1</v>
      </c>
      <c r="D14" s="219">
        <v>0</v>
      </c>
      <c r="E14" s="219">
        <v>0</v>
      </c>
      <c r="F14" s="219">
        <v>0</v>
      </c>
      <c r="G14" s="219">
        <v>0</v>
      </c>
      <c r="H14" s="219">
        <v>0</v>
      </c>
      <c r="I14" s="219">
        <v>0</v>
      </c>
      <c r="J14" s="245">
        <v>1</v>
      </c>
      <c r="K14" s="219">
        <v>1</v>
      </c>
      <c r="L14" s="219">
        <v>0</v>
      </c>
      <c r="M14" s="219">
        <v>0</v>
      </c>
      <c r="N14" s="219">
        <v>0</v>
      </c>
      <c r="O14" s="219">
        <v>0</v>
      </c>
      <c r="P14" s="219">
        <v>1</v>
      </c>
    </row>
    <row r="15" spans="1:16" s="209" customFormat="1" ht="18.75" customHeight="1">
      <c r="A15" s="218" t="s">
        <v>102</v>
      </c>
      <c r="B15" s="219">
        <v>4</v>
      </c>
      <c r="C15" s="219">
        <v>3</v>
      </c>
      <c r="D15" s="219">
        <v>0</v>
      </c>
      <c r="E15" s="219">
        <v>0</v>
      </c>
      <c r="F15" s="219">
        <v>0</v>
      </c>
      <c r="G15" s="219">
        <v>0</v>
      </c>
      <c r="H15" s="219">
        <v>0</v>
      </c>
      <c r="I15" s="219">
        <v>0</v>
      </c>
      <c r="J15" s="245">
        <v>3</v>
      </c>
      <c r="K15" s="219">
        <v>3</v>
      </c>
      <c r="L15" s="219">
        <v>0</v>
      </c>
      <c r="M15" s="219">
        <v>0</v>
      </c>
      <c r="N15" s="219">
        <v>0</v>
      </c>
      <c r="O15" s="219">
        <v>0</v>
      </c>
      <c r="P15" s="219">
        <v>1</v>
      </c>
    </row>
    <row r="16" spans="1:16" s="209" customFormat="1" ht="18.75" customHeight="1">
      <c r="A16" s="218" t="s">
        <v>103</v>
      </c>
      <c r="B16" s="219">
        <v>2</v>
      </c>
      <c r="C16" s="219">
        <v>1</v>
      </c>
      <c r="D16" s="219">
        <v>0</v>
      </c>
      <c r="E16" s="219">
        <v>0</v>
      </c>
      <c r="F16" s="219">
        <v>0</v>
      </c>
      <c r="G16" s="219">
        <v>0</v>
      </c>
      <c r="H16" s="219">
        <v>0</v>
      </c>
      <c r="I16" s="219">
        <v>0</v>
      </c>
      <c r="J16" s="245">
        <v>1</v>
      </c>
      <c r="K16" s="219">
        <v>1</v>
      </c>
      <c r="L16" s="219">
        <v>0</v>
      </c>
      <c r="M16" s="219">
        <v>0</v>
      </c>
      <c r="N16" s="219">
        <v>0</v>
      </c>
      <c r="O16" s="219">
        <v>0</v>
      </c>
      <c r="P16" s="219">
        <v>1</v>
      </c>
    </row>
    <row r="17" spans="1:16" s="209" customFormat="1" ht="18.75" customHeight="1">
      <c r="A17" s="218" t="s">
        <v>104</v>
      </c>
      <c r="B17" s="219">
        <v>0</v>
      </c>
      <c r="C17" s="219">
        <v>0</v>
      </c>
      <c r="D17" s="219">
        <v>0</v>
      </c>
      <c r="E17" s="219">
        <v>0</v>
      </c>
      <c r="F17" s="219">
        <v>0</v>
      </c>
      <c r="G17" s="219">
        <v>0</v>
      </c>
      <c r="H17" s="219">
        <v>0</v>
      </c>
      <c r="I17" s="219">
        <v>0</v>
      </c>
      <c r="J17" s="245">
        <v>0</v>
      </c>
      <c r="K17" s="219">
        <v>0</v>
      </c>
      <c r="L17" s="219">
        <v>0</v>
      </c>
      <c r="M17" s="219">
        <v>0</v>
      </c>
      <c r="N17" s="219">
        <v>0</v>
      </c>
      <c r="O17" s="219">
        <v>0</v>
      </c>
      <c r="P17" s="219">
        <v>0</v>
      </c>
    </row>
    <row r="18" spans="1:16" s="209" customFormat="1" ht="18.75" customHeight="1">
      <c r="A18" s="218" t="s">
        <v>105</v>
      </c>
      <c r="B18" s="219">
        <v>1</v>
      </c>
      <c r="C18" s="219">
        <v>1</v>
      </c>
      <c r="D18" s="219">
        <v>0</v>
      </c>
      <c r="E18" s="219">
        <v>0</v>
      </c>
      <c r="F18" s="219">
        <v>0</v>
      </c>
      <c r="G18" s="219">
        <v>0</v>
      </c>
      <c r="H18" s="219">
        <v>0</v>
      </c>
      <c r="I18" s="219">
        <v>0</v>
      </c>
      <c r="J18" s="245">
        <v>1</v>
      </c>
      <c r="K18" s="219">
        <v>1</v>
      </c>
      <c r="L18" s="219">
        <v>0</v>
      </c>
      <c r="M18" s="219">
        <v>0</v>
      </c>
      <c r="N18" s="219">
        <v>0</v>
      </c>
      <c r="O18" s="219">
        <v>0</v>
      </c>
      <c r="P18" s="219">
        <v>0</v>
      </c>
    </row>
    <row r="19" spans="1:16" s="209" customFormat="1" ht="18.75" customHeight="1">
      <c r="A19" s="218" t="s">
        <v>252</v>
      </c>
      <c r="B19" s="219">
        <v>3</v>
      </c>
      <c r="C19" s="219">
        <v>3</v>
      </c>
      <c r="D19" s="219">
        <v>0</v>
      </c>
      <c r="E19" s="219">
        <v>0</v>
      </c>
      <c r="F19" s="219">
        <v>0</v>
      </c>
      <c r="G19" s="219">
        <v>0</v>
      </c>
      <c r="H19" s="219">
        <v>0</v>
      </c>
      <c r="I19" s="219">
        <v>0</v>
      </c>
      <c r="J19" s="245">
        <v>3</v>
      </c>
      <c r="K19" s="219">
        <v>3</v>
      </c>
      <c r="L19" s="219">
        <v>0</v>
      </c>
      <c r="M19" s="219">
        <v>0</v>
      </c>
      <c r="N19" s="219">
        <v>0</v>
      </c>
      <c r="O19" s="219">
        <v>0</v>
      </c>
      <c r="P19" s="219">
        <v>0</v>
      </c>
    </row>
    <row r="20" spans="1:16" s="209" customFormat="1" ht="18.75" customHeight="1">
      <c r="A20" s="218" t="s">
        <v>108</v>
      </c>
      <c r="B20" s="219">
        <v>0</v>
      </c>
      <c r="C20" s="219">
        <v>0</v>
      </c>
      <c r="D20" s="219">
        <v>0</v>
      </c>
      <c r="E20" s="219">
        <v>0</v>
      </c>
      <c r="F20" s="219">
        <v>0</v>
      </c>
      <c r="G20" s="219">
        <v>0</v>
      </c>
      <c r="H20" s="219">
        <v>0</v>
      </c>
      <c r="I20" s="219">
        <v>0</v>
      </c>
      <c r="J20" s="245">
        <v>0</v>
      </c>
      <c r="K20" s="219">
        <v>0</v>
      </c>
      <c r="L20" s="219">
        <v>0</v>
      </c>
      <c r="M20" s="219">
        <v>0</v>
      </c>
      <c r="N20" s="219">
        <v>0</v>
      </c>
      <c r="O20" s="219">
        <v>0</v>
      </c>
      <c r="P20" s="219">
        <v>0</v>
      </c>
    </row>
    <row r="21" spans="1:16" ht="16.5">
      <c r="A21" s="218" t="s">
        <v>110</v>
      </c>
      <c r="B21" s="219">
        <v>1</v>
      </c>
      <c r="C21" s="219">
        <v>1</v>
      </c>
      <c r="D21" s="219">
        <v>0</v>
      </c>
      <c r="E21" s="219">
        <v>0</v>
      </c>
      <c r="F21" s="219">
        <v>0</v>
      </c>
      <c r="G21" s="219">
        <v>0</v>
      </c>
      <c r="H21" s="219">
        <v>0</v>
      </c>
      <c r="I21" s="219">
        <v>0</v>
      </c>
      <c r="J21" s="245">
        <v>1</v>
      </c>
      <c r="K21" s="219">
        <v>1</v>
      </c>
      <c r="L21" s="219">
        <v>0</v>
      </c>
      <c r="M21" s="219">
        <v>0</v>
      </c>
      <c r="N21" s="219">
        <v>0</v>
      </c>
      <c r="O21" s="219">
        <v>0</v>
      </c>
      <c r="P21" s="219">
        <v>0</v>
      </c>
    </row>
    <row r="22" spans="1:16" s="209" customFormat="1" ht="18" customHeight="1">
      <c r="A22" s="218" t="s">
        <v>253</v>
      </c>
      <c r="B22" s="219">
        <v>2</v>
      </c>
      <c r="C22" s="219">
        <v>1</v>
      </c>
      <c r="D22" s="219">
        <v>0</v>
      </c>
      <c r="E22" s="219">
        <v>0</v>
      </c>
      <c r="F22" s="219">
        <v>0</v>
      </c>
      <c r="G22" s="219">
        <v>0</v>
      </c>
      <c r="H22" s="219">
        <v>0</v>
      </c>
      <c r="I22" s="219">
        <v>0</v>
      </c>
      <c r="J22" s="245">
        <v>1</v>
      </c>
      <c r="K22" s="219">
        <v>0</v>
      </c>
      <c r="L22" s="219">
        <v>1</v>
      </c>
      <c r="M22" s="219">
        <v>0</v>
      </c>
      <c r="N22" s="219">
        <v>0</v>
      </c>
      <c r="O22" s="219">
        <v>0</v>
      </c>
      <c r="P22" s="219">
        <v>1</v>
      </c>
    </row>
    <row r="23" spans="1:16" s="209" customFormat="1" ht="18.75" customHeight="1">
      <c r="A23" s="218" t="s">
        <v>112</v>
      </c>
      <c r="B23" s="221">
        <v>0</v>
      </c>
      <c r="C23" s="221">
        <v>0</v>
      </c>
      <c r="D23" s="221">
        <v>0</v>
      </c>
      <c r="E23" s="221">
        <v>0</v>
      </c>
      <c r="F23" s="221">
        <v>0</v>
      </c>
      <c r="G23" s="221">
        <v>0</v>
      </c>
      <c r="H23" s="221">
        <v>0</v>
      </c>
      <c r="I23" s="221">
        <v>0</v>
      </c>
      <c r="J23" s="245">
        <v>0</v>
      </c>
      <c r="K23" s="221">
        <v>0</v>
      </c>
      <c r="L23" s="221">
        <v>0</v>
      </c>
      <c r="M23" s="221">
        <v>0</v>
      </c>
      <c r="N23" s="221">
        <v>0</v>
      </c>
      <c r="O23" s="221">
        <v>0</v>
      </c>
      <c r="P23" s="221">
        <v>0</v>
      </c>
    </row>
    <row r="24" spans="1:16" s="209" customFormat="1" ht="18.75" customHeight="1">
      <c r="A24" s="218" t="s">
        <v>246</v>
      </c>
      <c r="B24" s="221">
        <v>0</v>
      </c>
      <c r="C24" s="221">
        <v>0</v>
      </c>
      <c r="D24" s="221">
        <v>0</v>
      </c>
      <c r="E24" s="221">
        <v>0</v>
      </c>
      <c r="F24" s="221">
        <v>0</v>
      </c>
      <c r="G24" s="221">
        <v>0</v>
      </c>
      <c r="H24" s="221">
        <v>0</v>
      </c>
      <c r="I24" s="221">
        <v>0</v>
      </c>
      <c r="J24" s="245">
        <v>0</v>
      </c>
      <c r="K24" s="221">
        <v>0</v>
      </c>
      <c r="L24" s="221">
        <v>0</v>
      </c>
      <c r="M24" s="221">
        <v>0</v>
      </c>
      <c r="N24" s="221">
        <v>0</v>
      </c>
      <c r="O24" s="221">
        <v>0</v>
      </c>
      <c r="P24" s="221">
        <v>0</v>
      </c>
    </row>
    <row r="25" spans="1:16" s="209" customFormat="1" ht="18.75" customHeight="1">
      <c r="A25" s="218" t="s">
        <v>247</v>
      </c>
      <c r="B25" s="221">
        <v>2</v>
      </c>
      <c r="C25" s="221">
        <v>2</v>
      </c>
      <c r="D25" s="221">
        <v>0</v>
      </c>
      <c r="E25" s="221">
        <v>0</v>
      </c>
      <c r="F25" s="221">
        <v>0</v>
      </c>
      <c r="G25" s="221">
        <v>0</v>
      </c>
      <c r="H25" s="221">
        <v>0</v>
      </c>
      <c r="I25" s="221">
        <v>0</v>
      </c>
      <c r="J25" s="245">
        <v>2</v>
      </c>
      <c r="K25" s="221">
        <v>2</v>
      </c>
      <c r="L25" s="221">
        <v>0</v>
      </c>
      <c r="M25" s="221">
        <v>0</v>
      </c>
      <c r="N25" s="221">
        <v>0</v>
      </c>
      <c r="O25" s="221">
        <v>0</v>
      </c>
      <c r="P25" s="221">
        <v>0</v>
      </c>
    </row>
    <row r="26" spans="1:16" s="209" customFormat="1" ht="18.75" customHeight="1">
      <c r="A26" s="218" t="s">
        <v>254</v>
      </c>
      <c r="B26" s="221">
        <v>1</v>
      </c>
      <c r="C26" s="221">
        <v>1</v>
      </c>
      <c r="D26" s="221">
        <v>0</v>
      </c>
      <c r="E26" s="221">
        <v>0</v>
      </c>
      <c r="F26" s="221">
        <v>0</v>
      </c>
      <c r="G26" s="221">
        <v>0</v>
      </c>
      <c r="H26" s="221">
        <v>0</v>
      </c>
      <c r="I26" s="221">
        <v>0</v>
      </c>
      <c r="J26" s="245">
        <v>1</v>
      </c>
      <c r="K26" s="221">
        <v>1</v>
      </c>
      <c r="L26" s="221">
        <v>0</v>
      </c>
      <c r="M26" s="221">
        <v>0</v>
      </c>
      <c r="N26" s="221">
        <v>0</v>
      </c>
      <c r="O26" s="221">
        <v>0</v>
      </c>
      <c r="P26" s="221">
        <v>0</v>
      </c>
    </row>
    <row r="27" spans="1:16" s="209" customFormat="1" ht="18.75" customHeight="1">
      <c r="A27" s="218" t="s">
        <v>113</v>
      </c>
      <c r="B27" s="221">
        <v>0</v>
      </c>
      <c r="C27" s="221">
        <v>0</v>
      </c>
      <c r="D27" s="221">
        <v>0</v>
      </c>
      <c r="E27" s="221">
        <v>0</v>
      </c>
      <c r="F27" s="221">
        <v>0</v>
      </c>
      <c r="G27" s="221">
        <v>0</v>
      </c>
      <c r="H27" s="221">
        <v>0</v>
      </c>
      <c r="I27" s="221">
        <v>0</v>
      </c>
      <c r="J27" s="245">
        <v>0</v>
      </c>
      <c r="K27" s="221">
        <v>0</v>
      </c>
      <c r="L27" s="221">
        <v>0</v>
      </c>
      <c r="M27" s="221">
        <v>0</v>
      </c>
      <c r="N27" s="221">
        <v>0</v>
      </c>
      <c r="O27" s="221">
        <v>0</v>
      </c>
      <c r="P27" s="221">
        <v>0</v>
      </c>
    </row>
    <row r="28" spans="1:16" s="209" customFormat="1" ht="18.75" customHeight="1">
      <c r="A28" s="218" t="s">
        <v>255</v>
      </c>
      <c r="B28" s="221">
        <v>1</v>
      </c>
      <c r="C28" s="221">
        <v>1</v>
      </c>
      <c r="D28" s="221">
        <v>0</v>
      </c>
      <c r="E28" s="221">
        <v>0</v>
      </c>
      <c r="F28" s="221">
        <v>0</v>
      </c>
      <c r="G28" s="221">
        <v>0</v>
      </c>
      <c r="H28" s="221">
        <v>0</v>
      </c>
      <c r="I28" s="221">
        <v>0</v>
      </c>
      <c r="J28" s="245">
        <v>1</v>
      </c>
      <c r="K28" s="221">
        <v>1</v>
      </c>
      <c r="L28" s="221">
        <v>0</v>
      </c>
      <c r="M28" s="221">
        <v>0</v>
      </c>
      <c r="N28" s="221">
        <v>0</v>
      </c>
      <c r="O28" s="221">
        <v>0</v>
      </c>
      <c r="P28" s="221">
        <v>0</v>
      </c>
    </row>
    <row r="29" spans="1:16" s="222" customFormat="1" ht="18.75" customHeight="1">
      <c r="A29" s="218" t="s">
        <v>115</v>
      </c>
      <c r="B29" s="221">
        <v>0</v>
      </c>
      <c r="C29" s="221">
        <v>0</v>
      </c>
      <c r="D29" s="221">
        <v>0</v>
      </c>
      <c r="E29" s="221">
        <v>0</v>
      </c>
      <c r="F29" s="221">
        <v>0</v>
      </c>
      <c r="G29" s="221">
        <v>0</v>
      </c>
      <c r="H29" s="221">
        <v>0</v>
      </c>
      <c r="I29" s="221">
        <v>0</v>
      </c>
      <c r="J29" s="245">
        <v>0</v>
      </c>
      <c r="K29" s="221">
        <v>0</v>
      </c>
      <c r="L29" s="221">
        <v>0</v>
      </c>
      <c r="M29" s="221">
        <v>0</v>
      </c>
      <c r="N29" s="221">
        <v>0</v>
      </c>
      <c r="O29" s="221">
        <v>0</v>
      </c>
      <c r="P29" s="221">
        <v>0</v>
      </c>
    </row>
    <row r="30" spans="1:16" s="222" customFormat="1" ht="18.75" customHeight="1">
      <c r="A30" s="218" t="s">
        <v>256</v>
      </c>
      <c r="B30" s="221">
        <v>2</v>
      </c>
      <c r="C30" s="221">
        <v>1</v>
      </c>
      <c r="D30" s="221">
        <v>0</v>
      </c>
      <c r="E30" s="221">
        <v>0</v>
      </c>
      <c r="F30" s="221">
        <v>0</v>
      </c>
      <c r="G30" s="221">
        <v>0</v>
      </c>
      <c r="H30" s="221">
        <v>0</v>
      </c>
      <c r="I30" s="221">
        <v>0</v>
      </c>
      <c r="J30" s="245">
        <v>1</v>
      </c>
      <c r="K30" s="221">
        <v>1</v>
      </c>
      <c r="L30" s="221">
        <v>0</v>
      </c>
      <c r="M30" s="221">
        <v>0</v>
      </c>
      <c r="N30" s="221">
        <v>0</v>
      </c>
      <c r="O30" s="221">
        <v>0</v>
      </c>
      <c r="P30" s="221">
        <v>1</v>
      </c>
    </row>
    <row r="31" spans="1:16" s="222" customFormat="1" ht="18.75" customHeight="1">
      <c r="A31" s="223" t="s">
        <v>117</v>
      </c>
      <c r="B31" s="224">
        <v>0</v>
      </c>
      <c r="C31" s="224">
        <v>0</v>
      </c>
      <c r="D31" s="224">
        <v>0</v>
      </c>
      <c r="E31" s="224">
        <v>0</v>
      </c>
      <c r="F31" s="224">
        <v>0</v>
      </c>
      <c r="G31" s="224">
        <v>0</v>
      </c>
      <c r="H31" s="224">
        <v>0</v>
      </c>
      <c r="I31" s="224">
        <v>0</v>
      </c>
      <c r="J31" s="246">
        <v>0</v>
      </c>
      <c r="K31" s="224">
        <v>0</v>
      </c>
      <c r="L31" s="224">
        <v>0</v>
      </c>
      <c r="M31" s="224">
        <v>0</v>
      </c>
      <c r="N31" s="224">
        <v>0</v>
      </c>
      <c r="O31" s="224">
        <v>0</v>
      </c>
      <c r="P31" s="224">
        <v>0</v>
      </c>
    </row>
  </sheetData>
  <sheetProtection/>
  <mergeCells count="10">
    <mergeCell ref="A1:P1"/>
    <mergeCell ref="A3:P3"/>
    <mergeCell ref="A5:A8"/>
    <mergeCell ref="N6:N8"/>
    <mergeCell ref="O6:O8"/>
    <mergeCell ref="P6:P8"/>
    <mergeCell ref="F7:F8"/>
    <mergeCell ref="G7:G8"/>
    <mergeCell ref="H7:H8"/>
    <mergeCell ref="I7:I8"/>
  </mergeCells>
  <printOptions/>
  <pageMargins left="0.7" right="0.7" top="0.75" bottom="0.75" header="0.3" footer="0.3"/>
  <pageSetup fitToHeight="1" fitToWidth="1" horizontalDpi="600" verticalDpi="600" orientation="landscape" paperSize="9" scale="73" r:id="rId1"/>
</worksheet>
</file>

<file path=xl/worksheets/sheet17.xml><?xml version="1.0" encoding="utf-8"?>
<worksheet xmlns="http://schemas.openxmlformats.org/spreadsheetml/2006/main" xmlns:r="http://schemas.openxmlformats.org/officeDocument/2006/relationships">
  <sheetPr>
    <pageSetUpPr fitToPage="1"/>
  </sheetPr>
  <dimension ref="A1:P31"/>
  <sheetViews>
    <sheetView view="pageBreakPreview" zoomScale="80" zoomScaleNormal="80" zoomScaleSheetLayoutView="80" zoomScalePageLayoutView="0" workbookViewId="0" topLeftCell="A1">
      <selection activeCell="S8" sqref="S8"/>
    </sheetView>
  </sheetViews>
  <sheetFormatPr defaultColWidth="11.00390625" defaultRowHeight="16.5"/>
  <cols>
    <col min="1" max="1" width="16.125" style="220" customWidth="1"/>
    <col min="2" max="2" width="10.625" style="209" customWidth="1"/>
    <col min="3" max="5" width="10.625" style="220" customWidth="1"/>
    <col min="6" max="6" width="11.375" style="220" customWidth="1"/>
    <col min="7" max="9" width="10.625" style="225" customWidth="1"/>
    <col min="10" max="10" width="11.375" style="244" customWidth="1"/>
    <col min="11" max="12" width="10.625" style="225" customWidth="1"/>
    <col min="13" max="13" width="12.00390625" style="225" customWidth="1"/>
    <col min="14" max="14" width="10.625" style="226" customWidth="1"/>
    <col min="15" max="16" width="10.625" style="220" customWidth="1"/>
    <col min="17" max="16384" width="11.00390625" style="220" customWidth="1"/>
  </cols>
  <sheetData>
    <row r="1" spans="1:16" s="209" customFormat="1" ht="25.5" customHeight="1">
      <c r="A1" s="280" t="s">
        <v>163</v>
      </c>
      <c r="B1" s="280"/>
      <c r="C1" s="280"/>
      <c r="D1" s="280"/>
      <c r="E1" s="280"/>
      <c r="F1" s="280"/>
      <c r="G1" s="280"/>
      <c r="H1" s="280"/>
      <c r="I1" s="280"/>
      <c r="J1" s="280"/>
      <c r="K1" s="280"/>
      <c r="L1" s="280"/>
      <c r="M1" s="280"/>
      <c r="N1" s="280"/>
      <c r="O1" s="280"/>
      <c r="P1" s="280"/>
    </row>
    <row r="2" s="209" customFormat="1" ht="10.5" customHeight="1">
      <c r="H2" s="210"/>
    </row>
    <row r="3" spans="1:16" s="209" customFormat="1" ht="15.75" customHeight="1">
      <c r="A3" s="291" t="s">
        <v>385</v>
      </c>
      <c r="B3" s="281"/>
      <c r="C3" s="281"/>
      <c r="D3" s="281"/>
      <c r="E3" s="281"/>
      <c r="F3" s="281"/>
      <c r="G3" s="281"/>
      <c r="H3" s="281"/>
      <c r="I3" s="281"/>
      <c r="J3" s="281"/>
      <c r="K3" s="281"/>
      <c r="L3" s="281"/>
      <c r="M3" s="281"/>
      <c r="N3" s="281"/>
      <c r="O3" s="281"/>
      <c r="P3" s="281"/>
    </row>
    <row r="4" spans="2:16" s="209" customFormat="1" ht="15.75" customHeight="1">
      <c r="B4" s="211"/>
      <c r="C4" s="212"/>
      <c r="D4" s="213"/>
      <c r="E4" s="211"/>
      <c r="F4" s="211"/>
      <c r="G4" s="212"/>
      <c r="H4" s="212"/>
      <c r="I4" s="212"/>
      <c r="J4" s="212"/>
      <c r="K4" s="212"/>
      <c r="L4" s="212"/>
      <c r="M4" s="212"/>
      <c r="N4" s="214"/>
      <c r="P4" s="153" t="s">
        <v>58</v>
      </c>
    </row>
    <row r="5" spans="1:16" s="215" customFormat="1" ht="32.25" customHeight="1">
      <c r="A5" s="282" t="s">
        <v>86</v>
      </c>
      <c r="B5" s="142" t="s">
        <v>88</v>
      </c>
      <c r="C5" s="135"/>
      <c r="D5" s="136"/>
      <c r="E5" s="136"/>
      <c r="F5" s="136"/>
      <c r="G5" s="136"/>
      <c r="H5" s="136"/>
      <c r="I5" s="136"/>
      <c r="J5" s="136"/>
      <c r="K5" s="136"/>
      <c r="L5" s="136"/>
      <c r="M5" s="136"/>
      <c r="N5" s="136"/>
      <c r="O5" s="137"/>
      <c r="P5" s="137"/>
    </row>
    <row r="6" spans="1:16" s="215" customFormat="1" ht="32.25" customHeight="1">
      <c r="A6" s="283"/>
      <c r="B6" s="138"/>
      <c r="C6" s="156" t="s">
        <v>8</v>
      </c>
      <c r="D6" s="136"/>
      <c r="E6" s="136"/>
      <c r="F6" s="136"/>
      <c r="G6" s="136"/>
      <c r="H6" s="136"/>
      <c r="I6" s="136"/>
      <c r="J6" s="136"/>
      <c r="K6" s="136"/>
      <c r="L6" s="136"/>
      <c r="M6" s="136"/>
      <c r="N6" s="284" t="s">
        <v>121</v>
      </c>
      <c r="O6" s="284" t="s">
        <v>89</v>
      </c>
      <c r="P6" s="284" t="s">
        <v>90</v>
      </c>
    </row>
    <row r="7" spans="1:16" s="255" customFormat="1" ht="32.25" customHeight="1">
      <c r="A7" s="283"/>
      <c r="B7" s="248"/>
      <c r="C7" s="249"/>
      <c r="D7" s="250" t="s">
        <v>27</v>
      </c>
      <c r="E7" s="251"/>
      <c r="F7" s="287" t="s">
        <v>28</v>
      </c>
      <c r="G7" s="289" t="s">
        <v>91</v>
      </c>
      <c r="H7" s="290" t="s">
        <v>92</v>
      </c>
      <c r="I7" s="287" t="s">
        <v>93</v>
      </c>
      <c r="J7" s="241" t="s">
        <v>26</v>
      </c>
      <c r="K7" s="252"/>
      <c r="L7" s="252"/>
      <c r="M7" s="253"/>
      <c r="N7" s="285"/>
      <c r="O7" s="285"/>
      <c r="P7" s="285"/>
    </row>
    <row r="8" spans="1:16" s="133" customFormat="1" ht="63">
      <c r="A8" s="283"/>
      <c r="B8" s="139"/>
      <c r="C8" s="140"/>
      <c r="D8" s="154"/>
      <c r="E8" s="155" t="s">
        <v>94</v>
      </c>
      <c r="F8" s="288"/>
      <c r="G8" s="289"/>
      <c r="H8" s="290"/>
      <c r="I8" s="288"/>
      <c r="J8" s="242"/>
      <c r="K8" s="240" t="s">
        <v>32</v>
      </c>
      <c r="L8" s="240" t="s">
        <v>33</v>
      </c>
      <c r="M8" s="240" t="s">
        <v>34</v>
      </c>
      <c r="N8" s="286"/>
      <c r="O8" s="286"/>
      <c r="P8" s="286"/>
    </row>
    <row r="9" spans="1:16" s="209" customFormat="1" ht="18.75" customHeight="1">
      <c r="A9" s="216" t="s">
        <v>96</v>
      </c>
      <c r="B9" s="217">
        <v>38</v>
      </c>
      <c r="C9" s="217">
        <v>30</v>
      </c>
      <c r="D9" s="217">
        <v>6</v>
      </c>
      <c r="E9" s="217">
        <v>6</v>
      </c>
      <c r="F9" s="217">
        <v>1</v>
      </c>
      <c r="G9" s="217">
        <v>9</v>
      </c>
      <c r="H9" s="217">
        <v>2</v>
      </c>
      <c r="I9" s="217">
        <v>7</v>
      </c>
      <c r="J9" s="243">
        <v>5</v>
      </c>
      <c r="K9" s="217">
        <v>4</v>
      </c>
      <c r="L9" s="217">
        <v>0</v>
      </c>
      <c r="M9" s="217">
        <v>1</v>
      </c>
      <c r="N9" s="217">
        <v>0</v>
      </c>
      <c r="O9" s="217">
        <v>7</v>
      </c>
      <c r="P9" s="217">
        <v>1</v>
      </c>
    </row>
    <row r="10" spans="1:16" s="209" customFormat="1" ht="18.75" customHeight="1">
      <c r="A10" s="218" t="s">
        <v>97</v>
      </c>
      <c r="B10" s="219">
        <v>5</v>
      </c>
      <c r="C10" s="219">
        <v>3</v>
      </c>
      <c r="D10" s="219">
        <v>0</v>
      </c>
      <c r="E10" s="219">
        <v>0</v>
      </c>
      <c r="F10" s="219">
        <v>0</v>
      </c>
      <c r="G10" s="219">
        <v>2</v>
      </c>
      <c r="H10" s="219">
        <v>0</v>
      </c>
      <c r="I10" s="219">
        <v>0</v>
      </c>
      <c r="J10" s="245">
        <v>1</v>
      </c>
      <c r="K10" s="219">
        <v>1</v>
      </c>
      <c r="L10" s="219">
        <v>0</v>
      </c>
      <c r="M10" s="219">
        <v>0</v>
      </c>
      <c r="N10" s="219">
        <v>0</v>
      </c>
      <c r="O10" s="219">
        <v>2</v>
      </c>
      <c r="P10" s="219">
        <v>0</v>
      </c>
    </row>
    <row r="11" spans="1:16" s="209" customFormat="1" ht="18.75" customHeight="1">
      <c r="A11" s="218" t="s">
        <v>164</v>
      </c>
      <c r="B11" s="219">
        <v>0</v>
      </c>
      <c r="C11" s="219">
        <v>0</v>
      </c>
      <c r="D11" s="219">
        <v>0</v>
      </c>
      <c r="E11" s="219">
        <v>0</v>
      </c>
      <c r="F11" s="219">
        <v>0</v>
      </c>
      <c r="G11" s="219">
        <v>0</v>
      </c>
      <c r="H11" s="219">
        <v>0</v>
      </c>
      <c r="I11" s="219">
        <v>0</v>
      </c>
      <c r="J11" s="245">
        <v>0</v>
      </c>
      <c r="K11" s="219">
        <v>0</v>
      </c>
      <c r="L11" s="219">
        <v>0</v>
      </c>
      <c r="M11" s="219">
        <v>0</v>
      </c>
      <c r="N11" s="219">
        <v>0</v>
      </c>
      <c r="O11" s="219">
        <v>0</v>
      </c>
      <c r="P11" s="219">
        <v>0</v>
      </c>
    </row>
    <row r="12" spans="1:16" s="209" customFormat="1" ht="18.75" customHeight="1">
      <c r="A12" s="218" t="s">
        <v>99</v>
      </c>
      <c r="B12" s="219">
        <v>3</v>
      </c>
      <c r="C12" s="219">
        <v>3</v>
      </c>
      <c r="D12" s="219">
        <v>0</v>
      </c>
      <c r="E12" s="219">
        <v>0</v>
      </c>
      <c r="F12" s="219">
        <v>0</v>
      </c>
      <c r="G12" s="219">
        <v>2</v>
      </c>
      <c r="H12" s="219">
        <v>0</v>
      </c>
      <c r="I12" s="219">
        <v>1</v>
      </c>
      <c r="J12" s="245">
        <v>0</v>
      </c>
      <c r="K12" s="219">
        <v>0</v>
      </c>
      <c r="L12" s="219">
        <v>0</v>
      </c>
      <c r="M12" s="219">
        <v>0</v>
      </c>
      <c r="N12" s="219">
        <v>0</v>
      </c>
      <c r="O12" s="219">
        <v>0</v>
      </c>
      <c r="P12" s="219">
        <v>0</v>
      </c>
    </row>
    <row r="13" spans="1:16" s="209" customFormat="1" ht="18.75" customHeight="1">
      <c r="A13" s="218" t="s">
        <v>100</v>
      </c>
      <c r="B13" s="219">
        <v>12</v>
      </c>
      <c r="C13" s="219">
        <v>9</v>
      </c>
      <c r="D13" s="219">
        <v>1</v>
      </c>
      <c r="E13" s="219">
        <v>1</v>
      </c>
      <c r="F13" s="219">
        <v>0</v>
      </c>
      <c r="G13" s="219">
        <v>3</v>
      </c>
      <c r="H13" s="219">
        <v>1</v>
      </c>
      <c r="I13" s="219">
        <v>1</v>
      </c>
      <c r="J13" s="245">
        <v>3</v>
      </c>
      <c r="K13" s="219">
        <v>2</v>
      </c>
      <c r="L13" s="219">
        <v>0</v>
      </c>
      <c r="M13" s="219">
        <v>1</v>
      </c>
      <c r="N13" s="219">
        <v>0</v>
      </c>
      <c r="O13" s="219">
        <v>3</v>
      </c>
      <c r="P13" s="219">
        <v>0</v>
      </c>
    </row>
    <row r="14" spans="1:16" s="209" customFormat="1" ht="18.75" customHeight="1">
      <c r="A14" s="218" t="s">
        <v>101</v>
      </c>
      <c r="B14" s="219">
        <v>2</v>
      </c>
      <c r="C14" s="219">
        <v>2</v>
      </c>
      <c r="D14" s="219">
        <v>1</v>
      </c>
      <c r="E14" s="219">
        <v>1</v>
      </c>
      <c r="F14" s="219">
        <v>0</v>
      </c>
      <c r="G14" s="219">
        <v>0</v>
      </c>
      <c r="H14" s="219">
        <v>0</v>
      </c>
      <c r="I14" s="219">
        <v>1</v>
      </c>
      <c r="J14" s="245">
        <v>0</v>
      </c>
      <c r="K14" s="219">
        <v>0</v>
      </c>
      <c r="L14" s="219">
        <v>0</v>
      </c>
      <c r="M14" s="219">
        <v>0</v>
      </c>
      <c r="N14" s="219">
        <v>0</v>
      </c>
      <c r="O14" s="219">
        <v>0</v>
      </c>
      <c r="P14" s="219">
        <v>0</v>
      </c>
    </row>
    <row r="15" spans="1:16" s="209" customFormat="1" ht="18.75" customHeight="1">
      <c r="A15" s="218" t="s">
        <v>102</v>
      </c>
      <c r="B15" s="219">
        <v>3</v>
      </c>
      <c r="C15" s="219">
        <v>3</v>
      </c>
      <c r="D15" s="219">
        <v>3</v>
      </c>
      <c r="E15" s="219">
        <v>3</v>
      </c>
      <c r="F15" s="219">
        <v>0</v>
      </c>
      <c r="G15" s="219">
        <v>0</v>
      </c>
      <c r="H15" s="219">
        <v>0</v>
      </c>
      <c r="I15" s="219">
        <v>0</v>
      </c>
      <c r="J15" s="245">
        <v>0</v>
      </c>
      <c r="K15" s="219">
        <v>0</v>
      </c>
      <c r="L15" s="219">
        <v>0</v>
      </c>
      <c r="M15" s="219">
        <v>0</v>
      </c>
      <c r="N15" s="219">
        <v>0</v>
      </c>
      <c r="O15" s="219">
        <v>0</v>
      </c>
      <c r="P15" s="219">
        <v>0</v>
      </c>
    </row>
    <row r="16" spans="1:16" s="209" customFormat="1" ht="18.75" customHeight="1">
      <c r="A16" s="218" t="s">
        <v>165</v>
      </c>
      <c r="B16" s="219">
        <v>0</v>
      </c>
      <c r="C16" s="219">
        <v>0</v>
      </c>
      <c r="D16" s="219">
        <v>0</v>
      </c>
      <c r="E16" s="219">
        <v>0</v>
      </c>
      <c r="F16" s="219">
        <v>0</v>
      </c>
      <c r="G16" s="219">
        <v>0</v>
      </c>
      <c r="H16" s="219">
        <v>0</v>
      </c>
      <c r="I16" s="219">
        <v>0</v>
      </c>
      <c r="J16" s="245">
        <v>0</v>
      </c>
      <c r="K16" s="219">
        <v>0</v>
      </c>
      <c r="L16" s="219">
        <v>0</v>
      </c>
      <c r="M16" s="219">
        <v>0</v>
      </c>
      <c r="N16" s="219">
        <v>0</v>
      </c>
      <c r="O16" s="219">
        <v>0</v>
      </c>
      <c r="P16" s="219">
        <v>0</v>
      </c>
    </row>
    <row r="17" spans="1:16" s="209" customFormat="1" ht="18.75" customHeight="1">
      <c r="A17" s="218" t="s">
        <v>166</v>
      </c>
      <c r="B17" s="219">
        <v>0</v>
      </c>
      <c r="C17" s="219">
        <v>0</v>
      </c>
      <c r="D17" s="219">
        <v>0</v>
      </c>
      <c r="E17" s="219">
        <v>0</v>
      </c>
      <c r="F17" s="219">
        <v>0</v>
      </c>
      <c r="G17" s="219">
        <v>0</v>
      </c>
      <c r="H17" s="219">
        <v>0</v>
      </c>
      <c r="I17" s="219">
        <v>0</v>
      </c>
      <c r="J17" s="245">
        <v>0</v>
      </c>
      <c r="K17" s="219">
        <v>0</v>
      </c>
      <c r="L17" s="219">
        <v>0</v>
      </c>
      <c r="M17" s="219">
        <v>0</v>
      </c>
      <c r="N17" s="219">
        <v>0</v>
      </c>
      <c r="O17" s="219">
        <v>0</v>
      </c>
      <c r="P17" s="219">
        <v>0</v>
      </c>
    </row>
    <row r="18" spans="1:16" s="209" customFormat="1" ht="18.75" customHeight="1">
      <c r="A18" s="218" t="s">
        <v>167</v>
      </c>
      <c r="B18" s="219">
        <v>0</v>
      </c>
      <c r="C18" s="219">
        <v>0</v>
      </c>
      <c r="D18" s="219">
        <v>0</v>
      </c>
      <c r="E18" s="219">
        <v>0</v>
      </c>
      <c r="F18" s="219">
        <v>0</v>
      </c>
      <c r="G18" s="219">
        <v>0</v>
      </c>
      <c r="H18" s="219">
        <v>0</v>
      </c>
      <c r="I18" s="219">
        <v>0</v>
      </c>
      <c r="J18" s="245">
        <v>0</v>
      </c>
      <c r="K18" s="219">
        <v>0</v>
      </c>
      <c r="L18" s="219">
        <v>0</v>
      </c>
      <c r="M18" s="219">
        <v>0</v>
      </c>
      <c r="N18" s="219">
        <v>0</v>
      </c>
      <c r="O18" s="219">
        <v>0</v>
      </c>
      <c r="P18" s="219">
        <v>0</v>
      </c>
    </row>
    <row r="19" spans="1:16" s="209" customFormat="1" ht="18.75" customHeight="1">
      <c r="A19" s="218" t="s">
        <v>107</v>
      </c>
      <c r="B19" s="219">
        <v>1</v>
      </c>
      <c r="C19" s="219">
        <v>0</v>
      </c>
      <c r="D19" s="219">
        <v>0</v>
      </c>
      <c r="E19" s="219">
        <v>0</v>
      </c>
      <c r="F19" s="219">
        <v>0</v>
      </c>
      <c r="G19" s="219">
        <v>0</v>
      </c>
      <c r="H19" s="219">
        <v>0</v>
      </c>
      <c r="I19" s="219">
        <v>0</v>
      </c>
      <c r="J19" s="245">
        <v>0</v>
      </c>
      <c r="K19" s="219">
        <v>0</v>
      </c>
      <c r="L19" s="219">
        <v>0</v>
      </c>
      <c r="M19" s="219">
        <v>0</v>
      </c>
      <c r="N19" s="219">
        <v>0</v>
      </c>
      <c r="O19" s="219">
        <v>0</v>
      </c>
      <c r="P19" s="219">
        <v>1</v>
      </c>
    </row>
    <row r="20" spans="1:16" s="209" customFormat="1" ht="18.75" customHeight="1">
      <c r="A20" s="218" t="s">
        <v>109</v>
      </c>
      <c r="B20" s="219">
        <v>1</v>
      </c>
      <c r="C20" s="219">
        <v>1</v>
      </c>
      <c r="D20" s="219">
        <v>0</v>
      </c>
      <c r="E20" s="219">
        <v>0</v>
      </c>
      <c r="F20" s="219">
        <v>0</v>
      </c>
      <c r="G20" s="219">
        <v>0</v>
      </c>
      <c r="H20" s="219">
        <v>0</v>
      </c>
      <c r="I20" s="219">
        <v>1</v>
      </c>
      <c r="J20" s="245">
        <v>0</v>
      </c>
      <c r="K20" s="219">
        <v>0</v>
      </c>
      <c r="L20" s="219">
        <v>0</v>
      </c>
      <c r="M20" s="219">
        <v>0</v>
      </c>
      <c r="N20" s="219">
        <v>0</v>
      </c>
      <c r="O20" s="219">
        <v>0</v>
      </c>
      <c r="P20" s="219">
        <v>0</v>
      </c>
    </row>
    <row r="21" spans="1:16" ht="16.5">
      <c r="A21" s="218" t="s">
        <v>168</v>
      </c>
      <c r="B21" s="219">
        <v>1</v>
      </c>
      <c r="C21" s="219">
        <v>1</v>
      </c>
      <c r="D21" s="219">
        <v>0</v>
      </c>
      <c r="E21" s="219">
        <v>0</v>
      </c>
      <c r="F21" s="219">
        <v>0</v>
      </c>
      <c r="G21" s="219">
        <v>0</v>
      </c>
      <c r="H21" s="219">
        <v>0</v>
      </c>
      <c r="I21" s="219">
        <v>0</v>
      </c>
      <c r="J21" s="245">
        <v>1</v>
      </c>
      <c r="K21" s="219">
        <v>1</v>
      </c>
      <c r="L21" s="219">
        <v>0</v>
      </c>
      <c r="M21" s="219">
        <v>0</v>
      </c>
      <c r="N21" s="219">
        <v>0</v>
      </c>
      <c r="O21" s="219">
        <v>0</v>
      </c>
      <c r="P21" s="219">
        <v>0</v>
      </c>
    </row>
    <row r="22" spans="1:16" s="209" customFormat="1" ht="18" customHeight="1">
      <c r="A22" s="218" t="s">
        <v>169</v>
      </c>
      <c r="B22" s="219">
        <v>0</v>
      </c>
      <c r="C22" s="219">
        <v>0</v>
      </c>
      <c r="D22" s="219">
        <v>0</v>
      </c>
      <c r="E22" s="219">
        <v>0</v>
      </c>
      <c r="F22" s="219">
        <v>0</v>
      </c>
      <c r="G22" s="219">
        <v>0</v>
      </c>
      <c r="H22" s="219">
        <v>0</v>
      </c>
      <c r="I22" s="219">
        <v>0</v>
      </c>
      <c r="J22" s="245">
        <v>0</v>
      </c>
      <c r="K22" s="219">
        <v>0</v>
      </c>
      <c r="L22" s="219">
        <v>0</v>
      </c>
      <c r="M22" s="219">
        <v>0</v>
      </c>
      <c r="N22" s="219">
        <v>0</v>
      </c>
      <c r="O22" s="219">
        <v>0</v>
      </c>
      <c r="P22" s="219">
        <v>0</v>
      </c>
    </row>
    <row r="23" spans="1:16" s="209" customFormat="1" ht="18.75" customHeight="1">
      <c r="A23" s="218" t="s">
        <v>170</v>
      </c>
      <c r="B23" s="221">
        <v>3</v>
      </c>
      <c r="C23" s="221">
        <v>3</v>
      </c>
      <c r="D23" s="221">
        <v>0</v>
      </c>
      <c r="E23" s="221">
        <v>0</v>
      </c>
      <c r="F23" s="221">
        <v>0</v>
      </c>
      <c r="G23" s="221">
        <v>1</v>
      </c>
      <c r="H23" s="221">
        <v>1</v>
      </c>
      <c r="I23" s="221">
        <v>1</v>
      </c>
      <c r="J23" s="245">
        <v>0</v>
      </c>
      <c r="K23" s="221">
        <v>0</v>
      </c>
      <c r="L23" s="221">
        <v>0</v>
      </c>
      <c r="M23" s="221">
        <v>0</v>
      </c>
      <c r="N23" s="221">
        <v>0</v>
      </c>
      <c r="O23" s="221">
        <v>0</v>
      </c>
      <c r="P23" s="221">
        <v>0</v>
      </c>
    </row>
    <row r="24" spans="1:16" s="209" customFormat="1" ht="18.75" customHeight="1">
      <c r="A24" s="218" t="s">
        <v>171</v>
      </c>
      <c r="B24" s="221">
        <v>2</v>
      </c>
      <c r="C24" s="221">
        <v>2</v>
      </c>
      <c r="D24" s="221">
        <v>1</v>
      </c>
      <c r="E24" s="221">
        <v>1</v>
      </c>
      <c r="F24" s="221">
        <v>0</v>
      </c>
      <c r="G24" s="221">
        <v>1</v>
      </c>
      <c r="H24" s="221">
        <v>0</v>
      </c>
      <c r="I24" s="221">
        <v>0</v>
      </c>
      <c r="J24" s="245">
        <v>0</v>
      </c>
      <c r="K24" s="221">
        <v>0</v>
      </c>
      <c r="L24" s="221">
        <v>0</v>
      </c>
      <c r="M24" s="221">
        <v>0</v>
      </c>
      <c r="N24" s="221">
        <v>0</v>
      </c>
      <c r="O24" s="221">
        <v>0</v>
      </c>
      <c r="P24" s="221">
        <v>0</v>
      </c>
    </row>
    <row r="25" spans="1:16" s="209" customFormat="1" ht="18.75" customHeight="1">
      <c r="A25" s="218" t="s">
        <v>172</v>
      </c>
      <c r="B25" s="221">
        <v>2</v>
      </c>
      <c r="C25" s="221">
        <v>2</v>
      </c>
      <c r="D25" s="221">
        <v>0</v>
      </c>
      <c r="E25" s="221">
        <v>0</v>
      </c>
      <c r="F25" s="221">
        <v>1</v>
      </c>
      <c r="G25" s="221">
        <v>0</v>
      </c>
      <c r="H25" s="221">
        <v>0</v>
      </c>
      <c r="I25" s="221">
        <v>1</v>
      </c>
      <c r="J25" s="245">
        <v>0</v>
      </c>
      <c r="K25" s="221">
        <v>0</v>
      </c>
      <c r="L25" s="221">
        <v>0</v>
      </c>
      <c r="M25" s="221">
        <v>0</v>
      </c>
      <c r="N25" s="221">
        <v>0</v>
      </c>
      <c r="O25" s="221">
        <v>0</v>
      </c>
      <c r="P25" s="221">
        <v>0</v>
      </c>
    </row>
    <row r="26" spans="1:16" s="209" customFormat="1" ht="18.75" customHeight="1">
      <c r="A26" s="218" t="s">
        <v>173</v>
      </c>
      <c r="B26" s="221">
        <v>0</v>
      </c>
      <c r="C26" s="221">
        <v>0</v>
      </c>
      <c r="D26" s="221">
        <v>0</v>
      </c>
      <c r="E26" s="221">
        <v>0</v>
      </c>
      <c r="F26" s="221">
        <v>0</v>
      </c>
      <c r="G26" s="221">
        <v>0</v>
      </c>
      <c r="H26" s="221">
        <v>0</v>
      </c>
      <c r="I26" s="221">
        <v>0</v>
      </c>
      <c r="J26" s="245">
        <v>0</v>
      </c>
      <c r="K26" s="221">
        <v>0</v>
      </c>
      <c r="L26" s="221">
        <v>0</v>
      </c>
      <c r="M26" s="221">
        <v>0</v>
      </c>
      <c r="N26" s="221">
        <v>0</v>
      </c>
      <c r="O26" s="221">
        <v>0</v>
      </c>
      <c r="P26" s="221">
        <v>0</v>
      </c>
    </row>
    <row r="27" spans="1:16" s="209" customFormat="1" ht="18.75" customHeight="1">
      <c r="A27" s="218" t="s">
        <v>174</v>
      </c>
      <c r="B27" s="221">
        <v>1</v>
      </c>
      <c r="C27" s="221">
        <v>1</v>
      </c>
      <c r="D27" s="221">
        <v>0</v>
      </c>
      <c r="E27" s="221">
        <v>0</v>
      </c>
      <c r="F27" s="221">
        <v>0</v>
      </c>
      <c r="G27" s="221">
        <v>0</v>
      </c>
      <c r="H27" s="221">
        <v>0</v>
      </c>
      <c r="I27" s="221">
        <v>1</v>
      </c>
      <c r="J27" s="245">
        <v>0</v>
      </c>
      <c r="K27" s="221">
        <v>0</v>
      </c>
      <c r="L27" s="221">
        <v>0</v>
      </c>
      <c r="M27" s="221">
        <v>0</v>
      </c>
      <c r="N27" s="221">
        <v>0</v>
      </c>
      <c r="O27" s="221">
        <v>0</v>
      </c>
      <c r="P27" s="221">
        <v>0</v>
      </c>
    </row>
    <row r="28" spans="1:16" s="209" customFormat="1" ht="18.75" customHeight="1">
      <c r="A28" s="218" t="s">
        <v>175</v>
      </c>
      <c r="B28" s="221">
        <v>2</v>
      </c>
      <c r="C28" s="221">
        <v>0</v>
      </c>
      <c r="D28" s="221">
        <v>0</v>
      </c>
      <c r="E28" s="221">
        <v>0</v>
      </c>
      <c r="F28" s="221">
        <v>0</v>
      </c>
      <c r="G28" s="221">
        <v>0</v>
      </c>
      <c r="H28" s="221">
        <v>0</v>
      </c>
      <c r="I28" s="221">
        <v>0</v>
      </c>
      <c r="J28" s="245">
        <v>0</v>
      </c>
      <c r="K28" s="221">
        <v>0</v>
      </c>
      <c r="L28" s="221">
        <v>0</v>
      </c>
      <c r="M28" s="221">
        <v>0</v>
      </c>
      <c r="N28" s="221">
        <v>0</v>
      </c>
      <c r="O28" s="221">
        <v>2</v>
      </c>
      <c r="P28" s="221">
        <v>0</v>
      </c>
    </row>
    <row r="29" spans="1:16" s="222" customFormat="1" ht="18.75" customHeight="1">
      <c r="A29" s="218" t="s">
        <v>176</v>
      </c>
      <c r="B29" s="221">
        <v>0</v>
      </c>
      <c r="C29" s="221">
        <v>0</v>
      </c>
      <c r="D29" s="221">
        <v>0</v>
      </c>
      <c r="E29" s="221">
        <v>0</v>
      </c>
      <c r="F29" s="221">
        <v>0</v>
      </c>
      <c r="G29" s="221">
        <v>0</v>
      </c>
      <c r="H29" s="221">
        <v>0</v>
      </c>
      <c r="I29" s="221">
        <v>0</v>
      </c>
      <c r="J29" s="245">
        <v>0</v>
      </c>
      <c r="K29" s="221">
        <v>0</v>
      </c>
      <c r="L29" s="221">
        <v>0</v>
      </c>
      <c r="M29" s="221">
        <v>0</v>
      </c>
      <c r="N29" s="221">
        <v>0</v>
      </c>
      <c r="O29" s="221">
        <v>0</v>
      </c>
      <c r="P29" s="221">
        <v>0</v>
      </c>
    </row>
    <row r="30" spans="1:16" s="222" customFormat="1" ht="18.75" customHeight="1">
      <c r="A30" s="218" t="s">
        <v>177</v>
      </c>
      <c r="B30" s="221">
        <v>0</v>
      </c>
      <c r="C30" s="221">
        <v>0</v>
      </c>
      <c r="D30" s="221">
        <v>0</v>
      </c>
      <c r="E30" s="221">
        <v>0</v>
      </c>
      <c r="F30" s="221">
        <v>0</v>
      </c>
      <c r="G30" s="221">
        <v>0</v>
      </c>
      <c r="H30" s="221">
        <v>0</v>
      </c>
      <c r="I30" s="221">
        <v>0</v>
      </c>
      <c r="J30" s="245">
        <v>0</v>
      </c>
      <c r="K30" s="221">
        <v>0</v>
      </c>
      <c r="L30" s="221">
        <v>0</v>
      </c>
      <c r="M30" s="221">
        <v>0</v>
      </c>
      <c r="N30" s="221">
        <v>0</v>
      </c>
      <c r="O30" s="221">
        <v>0</v>
      </c>
      <c r="P30" s="221">
        <v>0</v>
      </c>
    </row>
    <row r="31" spans="1:16" s="222" customFormat="1" ht="18.75" customHeight="1">
      <c r="A31" s="223" t="s">
        <v>178</v>
      </c>
      <c r="B31" s="224">
        <v>0</v>
      </c>
      <c r="C31" s="224">
        <v>0</v>
      </c>
      <c r="D31" s="224">
        <v>0</v>
      </c>
      <c r="E31" s="224">
        <v>0</v>
      </c>
      <c r="F31" s="224">
        <v>0</v>
      </c>
      <c r="G31" s="224">
        <v>0</v>
      </c>
      <c r="H31" s="224">
        <v>0</v>
      </c>
      <c r="I31" s="224">
        <v>0</v>
      </c>
      <c r="J31" s="246">
        <v>0</v>
      </c>
      <c r="K31" s="224">
        <v>0</v>
      </c>
      <c r="L31" s="224">
        <v>0</v>
      </c>
      <c r="M31" s="224">
        <v>0</v>
      </c>
      <c r="N31" s="224">
        <v>0</v>
      </c>
      <c r="O31" s="224">
        <v>0</v>
      </c>
      <c r="P31" s="224">
        <v>0</v>
      </c>
    </row>
  </sheetData>
  <sheetProtection/>
  <mergeCells count="10">
    <mergeCell ref="A1:P1"/>
    <mergeCell ref="A3:P3"/>
    <mergeCell ref="A5:A8"/>
    <mergeCell ref="N6:N8"/>
    <mergeCell ref="O6:O8"/>
    <mergeCell ref="P6:P8"/>
    <mergeCell ref="F7:F8"/>
    <mergeCell ref="G7:G8"/>
    <mergeCell ref="H7:H8"/>
    <mergeCell ref="I7:I8"/>
  </mergeCells>
  <printOptions/>
  <pageMargins left="0.7" right="0.7" top="0.75" bottom="0.75" header="0.3" footer="0.3"/>
  <pageSetup fitToHeight="1" fitToWidth="1" horizontalDpi="600" verticalDpi="600" orientation="landscape" paperSize="9" scale="73" r:id="rId1"/>
</worksheet>
</file>

<file path=xl/worksheets/sheet18.xml><?xml version="1.0" encoding="utf-8"?>
<worksheet xmlns="http://schemas.openxmlformats.org/spreadsheetml/2006/main" xmlns:r="http://schemas.openxmlformats.org/officeDocument/2006/relationships">
  <sheetPr>
    <pageSetUpPr fitToPage="1"/>
  </sheetPr>
  <dimension ref="A1:Y31"/>
  <sheetViews>
    <sheetView view="pageBreakPreview" zoomScale="80" zoomScaleSheetLayoutView="80" zoomScalePageLayoutView="0" workbookViewId="0" topLeftCell="A1">
      <selection activeCell="S10" sqref="S10"/>
    </sheetView>
  </sheetViews>
  <sheetFormatPr defaultColWidth="11.00390625" defaultRowHeight="16.5"/>
  <cols>
    <col min="1" max="1" width="16.125" style="220" customWidth="1"/>
    <col min="2" max="2" width="10.625" style="209" customWidth="1"/>
    <col min="3" max="5" width="10.625" style="220" customWidth="1"/>
    <col min="6" max="6" width="11.375" style="220" customWidth="1"/>
    <col min="7" max="9" width="10.625" style="225" customWidth="1"/>
    <col min="10" max="10" width="11.375" style="244" customWidth="1"/>
    <col min="11" max="12" width="10.625" style="225" customWidth="1"/>
    <col min="13" max="13" width="12.00390625" style="225" customWidth="1"/>
    <col min="14" max="14" width="10.625" style="226" customWidth="1"/>
    <col min="15" max="16" width="10.625" style="220" customWidth="1"/>
    <col min="17" max="16384" width="11.00390625" style="220" customWidth="1"/>
  </cols>
  <sheetData>
    <row r="1" spans="1:16" s="209" customFormat="1" ht="25.5" customHeight="1">
      <c r="A1" s="280" t="s">
        <v>191</v>
      </c>
      <c r="B1" s="280"/>
      <c r="C1" s="280"/>
      <c r="D1" s="280"/>
      <c r="E1" s="280"/>
      <c r="F1" s="280"/>
      <c r="G1" s="280"/>
      <c r="H1" s="280"/>
      <c r="I1" s="280"/>
      <c r="J1" s="280"/>
      <c r="K1" s="280"/>
      <c r="L1" s="280"/>
      <c r="M1" s="280"/>
      <c r="N1" s="280"/>
      <c r="O1" s="280"/>
      <c r="P1" s="280"/>
    </row>
    <row r="2" s="209" customFormat="1" ht="10.5" customHeight="1">
      <c r="H2" s="210"/>
    </row>
    <row r="3" spans="1:16" s="209" customFormat="1" ht="15.75" customHeight="1">
      <c r="A3" s="291" t="s">
        <v>385</v>
      </c>
      <c r="B3" s="281"/>
      <c r="C3" s="281"/>
      <c r="D3" s="281"/>
      <c r="E3" s="281"/>
      <c r="F3" s="281"/>
      <c r="G3" s="281"/>
      <c r="H3" s="281"/>
      <c r="I3" s="281"/>
      <c r="J3" s="281"/>
      <c r="K3" s="281"/>
      <c r="L3" s="281"/>
      <c r="M3" s="281"/>
      <c r="N3" s="281"/>
      <c r="O3" s="281"/>
      <c r="P3" s="281"/>
    </row>
    <row r="4" spans="2:16" s="209" customFormat="1" ht="15.75" customHeight="1">
      <c r="B4" s="211"/>
      <c r="C4" s="212"/>
      <c r="D4" s="213"/>
      <c r="E4" s="211"/>
      <c r="F4" s="211"/>
      <c r="G4" s="212"/>
      <c r="H4" s="212"/>
      <c r="I4" s="212"/>
      <c r="J4" s="212"/>
      <c r="K4" s="212"/>
      <c r="L4" s="212"/>
      <c r="M4" s="212"/>
      <c r="N4" s="214"/>
      <c r="P4" s="153" t="s">
        <v>192</v>
      </c>
    </row>
    <row r="5" spans="1:16" s="215" customFormat="1" ht="32.25" customHeight="1">
      <c r="A5" s="282" t="s">
        <v>179</v>
      </c>
      <c r="B5" s="142" t="s">
        <v>180</v>
      </c>
      <c r="C5" s="135"/>
      <c r="D5" s="136"/>
      <c r="E5" s="136"/>
      <c r="F5" s="136"/>
      <c r="G5" s="136"/>
      <c r="H5" s="136"/>
      <c r="I5" s="136"/>
      <c r="J5" s="136"/>
      <c r="K5" s="136"/>
      <c r="L5" s="136"/>
      <c r="M5" s="136"/>
      <c r="N5" s="136"/>
      <c r="O5" s="137"/>
      <c r="P5" s="137"/>
    </row>
    <row r="6" spans="1:16" s="215" customFormat="1" ht="32.25" customHeight="1">
      <c r="A6" s="283"/>
      <c r="B6" s="138"/>
      <c r="C6" s="156" t="s">
        <v>8</v>
      </c>
      <c r="D6" s="136"/>
      <c r="E6" s="136"/>
      <c r="F6" s="136"/>
      <c r="G6" s="136"/>
      <c r="H6" s="136"/>
      <c r="I6" s="136"/>
      <c r="J6" s="136"/>
      <c r="K6" s="136"/>
      <c r="L6" s="136"/>
      <c r="M6" s="136"/>
      <c r="N6" s="284" t="s">
        <v>181</v>
      </c>
      <c r="O6" s="284" t="s">
        <v>182</v>
      </c>
      <c r="P6" s="284" t="s">
        <v>183</v>
      </c>
    </row>
    <row r="7" spans="1:16" s="255" customFormat="1" ht="32.25" customHeight="1">
      <c r="A7" s="283"/>
      <c r="B7" s="248"/>
      <c r="C7" s="249"/>
      <c r="D7" s="250" t="s">
        <v>27</v>
      </c>
      <c r="E7" s="251"/>
      <c r="F7" s="287" t="s">
        <v>184</v>
      </c>
      <c r="G7" s="289" t="s">
        <v>185</v>
      </c>
      <c r="H7" s="290" t="s">
        <v>186</v>
      </c>
      <c r="I7" s="287" t="s">
        <v>187</v>
      </c>
      <c r="J7" s="241" t="s">
        <v>26</v>
      </c>
      <c r="K7" s="252"/>
      <c r="L7" s="252"/>
      <c r="M7" s="253"/>
      <c r="N7" s="285"/>
      <c r="O7" s="285"/>
      <c r="P7" s="285"/>
    </row>
    <row r="8" spans="1:16" s="133" customFormat="1" ht="63">
      <c r="A8" s="283"/>
      <c r="B8" s="139"/>
      <c r="C8" s="140"/>
      <c r="D8" s="154"/>
      <c r="E8" s="155" t="s">
        <v>188</v>
      </c>
      <c r="F8" s="288"/>
      <c r="G8" s="289"/>
      <c r="H8" s="290"/>
      <c r="I8" s="288"/>
      <c r="J8" s="242"/>
      <c r="K8" s="240" t="s">
        <v>32</v>
      </c>
      <c r="L8" s="240" t="s">
        <v>33</v>
      </c>
      <c r="M8" s="240" t="s">
        <v>34</v>
      </c>
      <c r="N8" s="286"/>
      <c r="O8" s="286"/>
      <c r="P8" s="286"/>
    </row>
    <row r="9" spans="1:16" s="209" customFormat="1" ht="18.75" customHeight="1">
      <c r="A9" s="216" t="s">
        <v>189</v>
      </c>
      <c r="B9" s="217">
        <v>27</v>
      </c>
      <c r="C9" s="217">
        <v>19</v>
      </c>
      <c r="D9" s="217">
        <v>7</v>
      </c>
      <c r="E9" s="217">
        <v>6</v>
      </c>
      <c r="F9" s="217">
        <v>0</v>
      </c>
      <c r="G9" s="217">
        <v>3</v>
      </c>
      <c r="H9" s="217">
        <v>4</v>
      </c>
      <c r="I9" s="217">
        <v>5</v>
      </c>
      <c r="J9" s="243">
        <v>0</v>
      </c>
      <c r="K9" s="217">
        <v>0</v>
      </c>
      <c r="L9" s="217">
        <v>0</v>
      </c>
      <c r="M9" s="217">
        <v>0</v>
      </c>
      <c r="N9" s="217">
        <v>5</v>
      </c>
      <c r="O9" s="217">
        <v>3</v>
      </c>
      <c r="P9" s="217">
        <v>0</v>
      </c>
    </row>
    <row r="10" spans="1:16" s="209" customFormat="1" ht="18.75" customHeight="1">
      <c r="A10" s="218" t="s">
        <v>190</v>
      </c>
      <c r="B10" s="219">
        <v>8</v>
      </c>
      <c r="C10" s="219">
        <v>3</v>
      </c>
      <c r="D10" s="219">
        <v>1</v>
      </c>
      <c r="E10" s="219">
        <v>0</v>
      </c>
      <c r="F10" s="219">
        <v>0</v>
      </c>
      <c r="G10" s="219">
        <v>1</v>
      </c>
      <c r="H10" s="219">
        <v>1</v>
      </c>
      <c r="I10" s="219">
        <v>0</v>
      </c>
      <c r="J10" s="245">
        <v>0</v>
      </c>
      <c r="K10" s="219">
        <v>0</v>
      </c>
      <c r="L10" s="219">
        <v>0</v>
      </c>
      <c r="M10" s="219">
        <v>0</v>
      </c>
      <c r="N10" s="219">
        <v>3</v>
      </c>
      <c r="O10" s="219">
        <v>2</v>
      </c>
      <c r="P10" s="219">
        <v>0</v>
      </c>
    </row>
    <row r="11" spans="1:16" s="209" customFormat="1" ht="18.75" customHeight="1">
      <c r="A11" s="218" t="s">
        <v>193</v>
      </c>
      <c r="B11" s="219">
        <v>0</v>
      </c>
      <c r="C11" s="219">
        <v>0</v>
      </c>
      <c r="D11" s="219">
        <v>0</v>
      </c>
      <c r="E11" s="219">
        <v>0</v>
      </c>
      <c r="F11" s="219">
        <v>0</v>
      </c>
      <c r="G11" s="219">
        <v>0</v>
      </c>
      <c r="H11" s="219">
        <v>0</v>
      </c>
      <c r="I11" s="219">
        <v>0</v>
      </c>
      <c r="J11" s="245">
        <v>0</v>
      </c>
      <c r="K11" s="219">
        <v>0</v>
      </c>
      <c r="L11" s="219">
        <v>0</v>
      </c>
      <c r="M11" s="219">
        <v>0</v>
      </c>
      <c r="N11" s="219">
        <v>0</v>
      </c>
      <c r="O11" s="219">
        <v>0</v>
      </c>
      <c r="P11" s="219">
        <v>0</v>
      </c>
    </row>
    <row r="12" spans="1:16" s="209" customFormat="1" ht="18.75" customHeight="1">
      <c r="A12" s="218" t="s">
        <v>194</v>
      </c>
      <c r="B12" s="219">
        <v>3</v>
      </c>
      <c r="C12" s="219">
        <v>3</v>
      </c>
      <c r="D12" s="219">
        <v>3</v>
      </c>
      <c r="E12" s="219">
        <v>3</v>
      </c>
      <c r="F12" s="219">
        <v>0</v>
      </c>
      <c r="G12" s="219">
        <v>0</v>
      </c>
      <c r="H12" s="219">
        <v>0</v>
      </c>
      <c r="I12" s="219">
        <v>0</v>
      </c>
      <c r="J12" s="245">
        <v>0</v>
      </c>
      <c r="K12" s="219">
        <v>0</v>
      </c>
      <c r="L12" s="219">
        <v>0</v>
      </c>
      <c r="M12" s="219">
        <v>0</v>
      </c>
      <c r="N12" s="219">
        <v>0</v>
      </c>
      <c r="O12" s="219">
        <v>0</v>
      </c>
      <c r="P12" s="219">
        <v>0</v>
      </c>
    </row>
    <row r="13" spans="1:16" s="209" customFormat="1" ht="18.75" customHeight="1">
      <c r="A13" s="218" t="s">
        <v>195</v>
      </c>
      <c r="B13" s="219">
        <v>1</v>
      </c>
      <c r="C13" s="219">
        <v>0</v>
      </c>
      <c r="D13" s="219">
        <v>0</v>
      </c>
      <c r="E13" s="219">
        <v>0</v>
      </c>
      <c r="F13" s="219">
        <v>0</v>
      </c>
      <c r="G13" s="219">
        <v>0</v>
      </c>
      <c r="H13" s="219">
        <v>0</v>
      </c>
      <c r="I13" s="219">
        <v>0</v>
      </c>
      <c r="J13" s="245">
        <v>0</v>
      </c>
      <c r="K13" s="219">
        <v>0</v>
      </c>
      <c r="L13" s="219">
        <v>0</v>
      </c>
      <c r="M13" s="219">
        <v>0</v>
      </c>
      <c r="N13" s="219">
        <v>1</v>
      </c>
      <c r="O13" s="219">
        <v>0</v>
      </c>
      <c r="P13" s="219">
        <v>0</v>
      </c>
    </row>
    <row r="14" spans="1:16" s="209" customFormat="1" ht="18.75" customHeight="1">
      <c r="A14" s="218" t="s">
        <v>196</v>
      </c>
      <c r="B14" s="219">
        <v>2</v>
      </c>
      <c r="C14" s="219">
        <v>2</v>
      </c>
      <c r="D14" s="219">
        <v>1</v>
      </c>
      <c r="E14" s="219">
        <v>1</v>
      </c>
      <c r="F14" s="219">
        <v>0</v>
      </c>
      <c r="G14" s="219">
        <v>0</v>
      </c>
      <c r="H14" s="219">
        <v>0</v>
      </c>
      <c r="I14" s="219">
        <v>1</v>
      </c>
      <c r="J14" s="245">
        <v>0</v>
      </c>
      <c r="K14" s="219">
        <v>0</v>
      </c>
      <c r="L14" s="219">
        <v>0</v>
      </c>
      <c r="M14" s="219">
        <v>0</v>
      </c>
      <c r="N14" s="219">
        <v>0</v>
      </c>
      <c r="O14" s="219">
        <v>0</v>
      </c>
      <c r="P14" s="219">
        <v>0</v>
      </c>
    </row>
    <row r="15" spans="1:16" s="209" customFormat="1" ht="18.75" customHeight="1">
      <c r="A15" s="218" t="s">
        <v>197</v>
      </c>
      <c r="B15" s="219">
        <v>1</v>
      </c>
      <c r="C15" s="219">
        <v>1</v>
      </c>
      <c r="D15" s="219">
        <v>0</v>
      </c>
      <c r="E15" s="219">
        <v>0</v>
      </c>
      <c r="F15" s="219">
        <v>0</v>
      </c>
      <c r="G15" s="219">
        <v>0</v>
      </c>
      <c r="H15" s="219">
        <v>0</v>
      </c>
      <c r="I15" s="219">
        <v>1</v>
      </c>
      <c r="J15" s="245">
        <v>0</v>
      </c>
      <c r="K15" s="219">
        <v>0</v>
      </c>
      <c r="L15" s="219">
        <v>0</v>
      </c>
      <c r="M15" s="219">
        <v>0</v>
      </c>
      <c r="N15" s="219">
        <v>0</v>
      </c>
      <c r="O15" s="219">
        <v>0</v>
      </c>
      <c r="P15" s="219">
        <v>0</v>
      </c>
    </row>
    <row r="16" spans="1:16" s="209" customFormat="1" ht="18.75" customHeight="1">
      <c r="A16" s="218" t="s">
        <v>198</v>
      </c>
      <c r="B16" s="219">
        <v>1</v>
      </c>
      <c r="C16" s="219">
        <v>1</v>
      </c>
      <c r="D16" s="219">
        <v>0</v>
      </c>
      <c r="E16" s="219">
        <v>0</v>
      </c>
      <c r="F16" s="219">
        <v>0</v>
      </c>
      <c r="G16" s="219">
        <v>0</v>
      </c>
      <c r="H16" s="219">
        <v>0</v>
      </c>
      <c r="I16" s="219">
        <v>1</v>
      </c>
      <c r="J16" s="245">
        <v>0</v>
      </c>
      <c r="K16" s="219">
        <v>0</v>
      </c>
      <c r="L16" s="219">
        <v>0</v>
      </c>
      <c r="M16" s="219">
        <v>0</v>
      </c>
      <c r="N16" s="219">
        <v>0</v>
      </c>
      <c r="O16" s="219">
        <v>0</v>
      </c>
      <c r="P16" s="219">
        <v>0</v>
      </c>
    </row>
    <row r="17" spans="1:16" s="209" customFormat="1" ht="18.75" customHeight="1">
      <c r="A17" s="218" t="s">
        <v>199</v>
      </c>
      <c r="B17" s="219">
        <v>2</v>
      </c>
      <c r="C17" s="219">
        <v>1</v>
      </c>
      <c r="D17" s="219">
        <v>1</v>
      </c>
      <c r="E17" s="219">
        <v>1</v>
      </c>
      <c r="F17" s="219">
        <v>0</v>
      </c>
      <c r="G17" s="219">
        <v>0</v>
      </c>
      <c r="H17" s="219">
        <v>0</v>
      </c>
      <c r="I17" s="219">
        <v>0</v>
      </c>
      <c r="J17" s="245">
        <v>0</v>
      </c>
      <c r="K17" s="219">
        <v>0</v>
      </c>
      <c r="L17" s="219">
        <v>0</v>
      </c>
      <c r="M17" s="219">
        <v>0</v>
      </c>
      <c r="N17" s="219">
        <v>1</v>
      </c>
      <c r="O17" s="219">
        <v>0</v>
      </c>
      <c r="P17" s="219">
        <v>0</v>
      </c>
    </row>
    <row r="18" spans="1:16" s="209" customFormat="1" ht="18.75" customHeight="1">
      <c r="A18" s="218" t="s">
        <v>200</v>
      </c>
      <c r="B18" s="219">
        <v>3</v>
      </c>
      <c r="C18" s="219">
        <v>3</v>
      </c>
      <c r="D18" s="219">
        <v>1</v>
      </c>
      <c r="E18" s="219">
        <v>1</v>
      </c>
      <c r="F18" s="219">
        <v>0</v>
      </c>
      <c r="G18" s="219">
        <v>0</v>
      </c>
      <c r="H18" s="219">
        <v>2</v>
      </c>
      <c r="I18" s="219">
        <v>0</v>
      </c>
      <c r="J18" s="245">
        <v>0</v>
      </c>
      <c r="K18" s="219">
        <v>0</v>
      </c>
      <c r="L18" s="219">
        <v>0</v>
      </c>
      <c r="M18" s="219">
        <v>0</v>
      </c>
      <c r="N18" s="219">
        <v>0</v>
      </c>
      <c r="O18" s="219">
        <v>0</v>
      </c>
      <c r="P18" s="219">
        <v>0</v>
      </c>
    </row>
    <row r="19" spans="1:16" s="209" customFormat="1" ht="18.75" customHeight="1">
      <c r="A19" s="218" t="s">
        <v>201</v>
      </c>
      <c r="B19" s="219">
        <v>2</v>
      </c>
      <c r="C19" s="219">
        <v>2</v>
      </c>
      <c r="D19" s="219">
        <v>0</v>
      </c>
      <c r="E19" s="219">
        <v>0</v>
      </c>
      <c r="F19" s="219">
        <v>0</v>
      </c>
      <c r="G19" s="219">
        <v>0</v>
      </c>
      <c r="H19" s="219">
        <v>1</v>
      </c>
      <c r="I19" s="219">
        <v>1</v>
      </c>
      <c r="J19" s="245">
        <v>0</v>
      </c>
      <c r="K19" s="219">
        <v>0</v>
      </c>
      <c r="L19" s="219">
        <v>0</v>
      </c>
      <c r="M19" s="219">
        <v>0</v>
      </c>
      <c r="N19" s="219">
        <v>0</v>
      </c>
      <c r="O19" s="219">
        <v>0</v>
      </c>
      <c r="P19" s="219">
        <v>0</v>
      </c>
    </row>
    <row r="20" spans="1:16" s="209" customFormat="1" ht="18.75" customHeight="1">
      <c r="A20" s="218" t="s">
        <v>109</v>
      </c>
      <c r="B20" s="219">
        <v>1</v>
      </c>
      <c r="C20" s="219">
        <v>1</v>
      </c>
      <c r="D20" s="219">
        <v>0</v>
      </c>
      <c r="E20" s="219">
        <v>0</v>
      </c>
      <c r="F20" s="219">
        <v>0</v>
      </c>
      <c r="G20" s="219">
        <v>1</v>
      </c>
      <c r="H20" s="219">
        <v>0</v>
      </c>
      <c r="I20" s="219">
        <v>0</v>
      </c>
      <c r="J20" s="245">
        <v>0</v>
      </c>
      <c r="K20" s="219">
        <v>0</v>
      </c>
      <c r="L20" s="219">
        <v>0</v>
      </c>
      <c r="M20" s="219">
        <v>0</v>
      </c>
      <c r="N20" s="219">
        <v>0</v>
      </c>
      <c r="O20" s="219">
        <v>0</v>
      </c>
      <c r="P20" s="219">
        <v>0</v>
      </c>
    </row>
    <row r="21" spans="1:16" ht="16.5">
      <c r="A21" s="218" t="s">
        <v>111</v>
      </c>
      <c r="B21" s="219">
        <v>0</v>
      </c>
      <c r="C21" s="219">
        <v>0</v>
      </c>
      <c r="D21" s="219">
        <v>0</v>
      </c>
      <c r="E21" s="219">
        <v>0</v>
      </c>
      <c r="F21" s="219">
        <v>0</v>
      </c>
      <c r="G21" s="219">
        <v>0</v>
      </c>
      <c r="H21" s="219">
        <v>0</v>
      </c>
      <c r="I21" s="219">
        <v>0</v>
      </c>
      <c r="J21" s="245">
        <v>0</v>
      </c>
      <c r="K21" s="219">
        <v>0</v>
      </c>
      <c r="L21" s="219">
        <v>0</v>
      </c>
      <c r="M21" s="219">
        <v>0</v>
      </c>
      <c r="N21" s="219">
        <v>0</v>
      </c>
      <c r="O21" s="219">
        <v>0</v>
      </c>
      <c r="P21" s="219">
        <v>0</v>
      </c>
    </row>
    <row r="22" spans="1:25" s="209" customFormat="1" ht="18" customHeight="1">
      <c r="A22" s="218" t="s">
        <v>202</v>
      </c>
      <c r="B22" s="219">
        <v>0</v>
      </c>
      <c r="C22" s="219">
        <v>0</v>
      </c>
      <c r="D22" s="219">
        <v>0</v>
      </c>
      <c r="E22" s="219">
        <v>0</v>
      </c>
      <c r="F22" s="219">
        <v>0</v>
      </c>
      <c r="G22" s="219">
        <v>0</v>
      </c>
      <c r="H22" s="219">
        <v>0</v>
      </c>
      <c r="I22" s="219">
        <v>0</v>
      </c>
      <c r="J22" s="245">
        <v>0</v>
      </c>
      <c r="K22" s="219">
        <v>0</v>
      </c>
      <c r="L22" s="219">
        <v>0</v>
      </c>
      <c r="M22" s="219">
        <v>0</v>
      </c>
      <c r="N22" s="219">
        <v>0</v>
      </c>
      <c r="O22" s="219">
        <v>0</v>
      </c>
      <c r="P22" s="219">
        <v>0</v>
      </c>
      <c r="Q22" s="227"/>
      <c r="R22" s="227"/>
      <c r="S22" s="227"/>
      <c r="T22" s="227"/>
      <c r="U22" s="227"/>
      <c r="V22" s="227"/>
      <c r="W22" s="227"/>
      <c r="X22" s="227"/>
      <c r="Y22" s="227"/>
    </row>
    <row r="23" spans="1:16" s="209" customFormat="1" ht="18.75" customHeight="1">
      <c r="A23" s="218" t="s">
        <v>203</v>
      </c>
      <c r="B23" s="221">
        <v>0</v>
      </c>
      <c r="C23" s="221">
        <v>0</v>
      </c>
      <c r="D23" s="221">
        <v>0</v>
      </c>
      <c r="E23" s="221">
        <v>0</v>
      </c>
      <c r="F23" s="221">
        <v>0</v>
      </c>
      <c r="G23" s="221">
        <v>0</v>
      </c>
      <c r="H23" s="221">
        <v>0</v>
      </c>
      <c r="I23" s="221">
        <v>0</v>
      </c>
      <c r="J23" s="245">
        <v>0</v>
      </c>
      <c r="K23" s="221">
        <v>0</v>
      </c>
      <c r="L23" s="221">
        <v>0</v>
      </c>
      <c r="M23" s="221">
        <v>0</v>
      </c>
      <c r="N23" s="221">
        <v>0</v>
      </c>
      <c r="O23" s="221">
        <v>0</v>
      </c>
      <c r="P23" s="221">
        <v>0</v>
      </c>
    </row>
    <row r="24" spans="1:16" s="209" customFormat="1" ht="18.75" customHeight="1">
      <c r="A24" s="218" t="s">
        <v>204</v>
      </c>
      <c r="B24" s="221">
        <v>0</v>
      </c>
      <c r="C24" s="221">
        <v>0</v>
      </c>
      <c r="D24" s="221">
        <v>0</v>
      </c>
      <c r="E24" s="221">
        <v>0</v>
      </c>
      <c r="F24" s="221">
        <v>0</v>
      </c>
      <c r="G24" s="221">
        <v>0</v>
      </c>
      <c r="H24" s="221">
        <v>0</v>
      </c>
      <c r="I24" s="221">
        <v>0</v>
      </c>
      <c r="J24" s="245">
        <v>0</v>
      </c>
      <c r="K24" s="221">
        <v>0</v>
      </c>
      <c r="L24" s="221">
        <v>0</v>
      </c>
      <c r="M24" s="221">
        <v>0</v>
      </c>
      <c r="N24" s="221">
        <v>0</v>
      </c>
      <c r="O24" s="221">
        <v>0</v>
      </c>
      <c r="P24" s="221">
        <v>0</v>
      </c>
    </row>
    <row r="25" spans="1:16" s="209" customFormat="1" ht="18.75" customHeight="1">
      <c r="A25" s="218" t="s">
        <v>205</v>
      </c>
      <c r="B25" s="221">
        <v>0</v>
      </c>
      <c r="C25" s="221">
        <v>0</v>
      </c>
      <c r="D25" s="221">
        <v>0</v>
      </c>
      <c r="E25" s="221">
        <v>0</v>
      </c>
      <c r="F25" s="221">
        <v>0</v>
      </c>
      <c r="G25" s="221">
        <v>0</v>
      </c>
      <c r="H25" s="221">
        <v>0</v>
      </c>
      <c r="I25" s="221">
        <v>0</v>
      </c>
      <c r="J25" s="245">
        <v>0</v>
      </c>
      <c r="K25" s="221">
        <v>0</v>
      </c>
      <c r="L25" s="221">
        <v>0</v>
      </c>
      <c r="M25" s="221">
        <v>0</v>
      </c>
      <c r="N25" s="221">
        <v>0</v>
      </c>
      <c r="O25" s="221">
        <v>0</v>
      </c>
      <c r="P25" s="221">
        <v>0</v>
      </c>
    </row>
    <row r="26" spans="1:16" s="209" customFormat="1" ht="18.75" customHeight="1">
      <c r="A26" s="218" t="s">
        <v>206</v>
      </c>
      <c r="B26" s="221">
        <v>0</v>
      </c>
      <c r="C26" s="221">
        <v>0</v>
      </c>
      <c r="D26" s="221">
        <v>0</v>
      </c>
      <c r="E26" s="221">
        <v>0</v>
      </c>
      <c r="F26" s="221">
        <v>0</v>
      </c>
      <c r="G26" s="221">
        <v>0</v>
      </c>
      <c r="H26" s="221">
        <v>0</v>
      </c>
      <c r="I26" s="221">
        <v>0</v>
      </c>
      <c r="J26" s="245">
        <v>0</v>
      </c>
      <c r="K26" s="221">
        <v>0</v>
      </c>
      <c r="L26" s="221">
        <v>0</v>
      </c>
      <c r="M26" s="221">
        <v>0</v>
      </c>
      <c r="N26" s="221">
        <v>0</v>
      </c>
      <c r="O26" s="221">
        <v>0</v>
      </c>
      <c r="P26" s="221">
        <v>0</v>
      </c>
    </row>
    <row r="27" spans="1:16" s="209" customFormat="1" ht="18.75" customHeight="1">
      <c r="A27" s="218" t="s">
        <v>207</v>
      </c>
      <c r="B27" s="221">
        <v>1</v>
      </c>
      <c r="C27" s="221">
        <v>1</v>
      </c>
      <c r="D27" s="221">
        <v>0</v>
      </c>
      <c r="E27" s="221">
        <v>0</v>
      </c>
      <c r="F27" s="221">
        <v>0</v>
      </c>
      <c r="G27" s="221">
        <v>1</v>
      </c>
      <c r="H27" s="221">
        <v>0</v>
      </c>
      <c r="I27" s="221">
        <v>0</v>
      </c>
      <c r="J27" s="245">
        <v>0</v>
      </c>
      <c r="K27" s="221">
        <v>0</v>
      </c>
      <c r="L27" s="221">
        <v>0</v>
      </c>
      <c r="M27" s="221">
        <v>0</v>
      </c>
      <c r="N27" s="221">
        <v>0</v>
      </c>
      <c r="O27" s="221">
        <v>0</v>
      </c>
      <c r="P27" s="221">
        <v>0</v>
      </c>
    </row>
    <row r="28" spans="1:16" s="209" customFormat="1" ht="18.75" customHeight="1">
      <c r="A28" s="218" t="s">
        <v>208</v>
      </c>
      <c r="B28" s="221">
        <v>2</v>
      </c>
      <c r="C28" s="221">
        <v>1</v>
      </c>
      <c r="D28" s="221">
        <v>0</v>
      </c>
      <c r="E28" s="221">
        <v>0</v>
      </c>
      <c r="F28" s="221">
        <v>0</v>
      </c>
      <c r="G28" s="221">
        <v>0</v>
      </c>
      <c r="H28" s="221">
        <v>0</v>
      </c>
      <c r="I28" s="221">
        <v>1</v>
      </c>
      <c r="J28" s="245">
        <v>0</v>
      </c>
      <c r="K28" s="221">
        <v>0</v>
      </c>
      <c r="L28" s="221">
        <v>0</v>
      </c>
      <c r="M28" s="221">
        <v>0</v>
      </c>
      <c r="N28" s="221">
        <v>0</v>
      </c>
      <c r="O28" s="221">
        <v>1</v>
      </c>
      <c r="P28" s="221">
        <v>0</v>
      </c>
    </row>
    <row r="29" spans="1:16" s="222" customFormat="1" ht="18.75" customHeight="1">
      <c r="A29" s="218" t="s">
        <v>209</v>
      </c>
      <c r="B29" s="221">
        <v>0</v>
      </c>
      <c r="C29" s="221">
        <v>0</v>
      </c>
      <c r="D29" s="221">
        <v>0</v>
      </c>
      <c r="E29" s="221">
        <v>0</v>
      </c>
      <c r="F29" s="221">
        <v>0</v>
      </c>
      <c r="G29" s="221">
        <v>0</v>
      </c>
      <c r="H29" s="221">
        <v>0</v>
      </c>
      <c r="I29" s="221">
        <v>0</v>
      </c>
      <c r="J29" s="245">
        <v>0</v>
      </c>
      <c r="K29" s="221">
        <v>0</v>
      </c>
      <c r="L29" s="221">
        <v>0</v>
      </c>
      <c r="M29" s="221">
        <v>0</v>
      </c>
      <c r="N29" s="221">
        <v>0</v>
      </c>
      <c r="O29" s="221">
        <v>0</v>
      </c>
      <c r="P29" s="221">
        <v>0</v>
      </c>
    </row>
    <row r="30" spans="1:16" s="222" customFormat="1" ht="18.75" customHeight="1">
      <c r="A30" s="218" t="s">
        <v>210</v>
      </c>
      <c r="B30" s="221">
        <v>0</v>
      </c>
      <c r="C30" s="221">
        <v>0</v>
      </c>
      <c r="D30" s="221">
        <v>0</v>
      </c>
      <c r="E30" s="221">
        <v>0</v>
      </c>
      <c r="F30" s="221">
        <v>0</v>
      </c>
      <c r="G30" s="221">
        <v>0</v>
      </c>
      <c r="H30" s="221">
        <v>0</v>
      </c>
      <c r="I30" s="221">
        <v>0</v>
      </c>
      <c r="J30" s="245">
        <v>0</v>
      </c>
      <c r="K30" s="221">
        <v>0</v>
      </c>
      <c r="L30" s="221">
        <v>0</v>
      </c>
      <c r="M30" s="221">
        <v>0</v>
      </c>
      <c r="N30" s="221">
        <v>0</v>
      </c>
      <c r="O30" s="221">
        <v>0</v>
      </c>
      <c r="P30" s="221">
        <v>0</v>
      </c>
    </row>
    <row r="31" spans="1:16" s="222" customFormat="1" ht="18.75" customHeight="1">
      <c r="A31" s="223" t="s">
        <v>211</v>
      </c>
      <c r="B31" s="224">
        <v>0</v>
      </c>
      <c r="C31" s="224">
        <v>0</v>
      </c>
      <c r="D31" s="224">
        <v>0</v>
      </c>
      <c r="E31" s="224">
        <v>0</v>
      </c>
      <c r="F31" s="224">
        <v>0</v>
      </c>
      <c r="G31" s="224">
        <v>0</v>
      </c>
      <c r="H31" s="224">
        <v>0</v>
      </c>
      <c r="I31" s="224">
        <v>0</v>
      </c>
      <c r="J31" s="246">
        <v>0</v>
      </c>
      <c r="K31" s="224">
        <v>0</v>
      </c>
      <c r="L31" s="224">
        <v>0</v>
      </c>
      <c r="M31" s="224">
        <v>0</v>
      </c>
      <c r="N31" s="224">
        <v>0</v>
      </c>
      <c r="O31" s="224">
        <v>0</v>
      </c>
      <c r="P31" s="224">
        <v>0</v>
      </c>
    </row>
  </sheetData>
  <sheetProtection/>
  <mergeCells count="10">
    <mergeCell ref="A1:P1"/>
    <mergeCell ref="A3:P3"/>
    <mergeCell ref="A5:A8"/>
    <mergeCell ref="N6:N8"/>
    <mergeCell ref="O6:O8"/>
    <mergeCell ref="P6:P8"/>
    <mergeCell ref="F7:F8"/>
    <mergeCell ref="G7:G8"/>
    <mergeCell ref="H7:H8"/>
    <mergeCell ref="I7:I8"/>
  </mergeCells>
  <printOptions/>
  <pageMargins left="0.7" right="0.7" top="0.75" bottom="0.75" header="0.3" footer="0.3"/>
  <pageSetup fitToHeight="1" fitToWidth="1" horizontalDpi="600" verticalDpi="600" orientation="landscape" paperSize="9" scale="73" r:id="rId1"/>
  <colBreaks count="1" manualBreakCount="1">
    <brk id="16" max="65535" man="1"/>
  </colBreaks>
</worksheet>
</file>

<file path=xl/worksheets/sheet19.xml><?xml version="1.0" encoding="utf-8"?>
<worksheet xmlns="http://schemas.openxmlformats.org/spreadsheetml/2006/main" xmlns:r="http://schemas.openxmlformats.org/officeDocument/2006/relationships">
  <sheetPr>
    <pageSetUpPr fitToPage="1"/>
  </sheetPr>
  <dimension ref="A1:P31"/>
  <sheetViews>
    <sheetView view="pageBreakPreview" zoomScale="80" zoomScaleSheetLayoutView="80" zoomScalePageLayoutView="0" workbookViewId="0" topLeftCell="A1">
      <selection activeCell="R8" sqref="R8"/>
    </sheetView>
  </sheetViews>
  <sheetFormatPr defaultColWidth="11.00390625" defaultRowHeight="16.5"/>
  <cols>
    <col min="1" max="1" width="16.125" style="220" customWidth="1"/>
    <col min="2" max="2" width="10.625" style="209" customWidth="1"/>
    <col min="3" max="5" width="10.625" style="220" customWidth="1"/>
    <col min="6" max="6" width="11.375" style="220" customWidth="1"/>
    <col min="7" max="9" width="10.625" style="225" customWidth="1"/>
    <col min="10" max="10" width="11.375" style="244" customWidth="1"/>
    <col min="11" max="12" width="10.625" style="225" customWidth="1"/>
    <col min="13" max="13" width="12.00390625" style="225" customWidth="1"/>
    <col min="14" max="14" width="10.625" style="226" customWidth="1"/>
    <col min="15" max="16" width="10.625" style="220" customWidth="1"/>
    <col min="17" max="16384" width="11.00390625" style="220" customWidth="1"/>
  </cols>
  <sheetData>
    <row r="1" spans="1:16" s="209" customFormat="1" ht="25.5" customHeight="1">
      <c r="A1" s="280" t="s">
        <v>213</v>
      </c>
      <c r="B1" s="280"/>
      <c r="C1" s="280"/>
      <c r="D1" s="280"/>
      <c r="E1" s="280"/>
      <c r="F1" s="280"/>
      <c r="G1" s="280"/>
      <c r="H1" s="280"/>
      <c r="I1" s="280"/>
      <c r="J1" s="280"/>
      <c r="K1" s="280"/>
      <c r="L1" s="280"/>
      <c r="M1" s="280"/>
      <c r="N1" s="280"/>
      <c r="O1" s="280"/>
      <c r="P1" s="280"/>
    </row>
    <row r="2" s="209" customFormat="1" ht="10.5" customHeight="1">
      <c r="H2" s="210"/>
    </row>
    <row r="3" spans="1:16" s="209" customFormat="1" ht="15.75" customHeight="1">
      <c r="A3" s="291" t="s">
        <v>385</v>
      </c>
      <c r="B3" s="281"/>
      <c r="C3" s="281"/>
      <c r="D3" s="281"/>
      <c r="E3" s="281"/>
      <c r="F3" s="281"/>
      <c r="G3" s="281"/>
      <c r="H3" s="281"/>
      <c r="I3" s="281"/>
      <c r="J3" s="281"/>
      <c r="K3" s="281"/>
      <c r="L3" s="281"/>
      <c r="M3" s="281"/>
      <c r="N3" s="281"/>
      <c r="O3" s="281"/>
      <c r="P3" s="281"/>
    </row>
    <row r="4" spans="2:16" s="209" customFormat="1" ht="15.75" customHeight="1">
      <c r="B4" s="211"/>
      <c r="C4" s="212"/>
      <c r="D4" s="213"/>
      <c r="E4" s="211"/>
      <c r="F4" s="211"/>
      <c r="G4" s="212"/>
      <c r="H4" s="212"/>
      <c r="I4" s="212"/>
      <c r="J4" s="212"/>
      <c r="K4" s="212"/>
      <c r="L4" s="212"/>
      <c r="M4" s="212"/>
      <c r="N4" s="214"/>
      <c r="P4" s="153" t="s">
        <v>58</v>
      </c>
    </row>
    <row r="5" spans="1:16" s="215" customFormat="1" ht="32.25" customHeight="1">
      <c r="A5" s="282" t="s">
        <v>86</v>
      </c>
      <c r="B5" s="142" t="s">
        <v>214</v>
      </c>
      <c r="C5" s="135"/>
      <c r="D5" s="136"/>
      <c r="E5" s="136"/>
      <c r="F5" s="136"/>
      <c r="G5" s="136"/>
      <c r="H5" s="136"/>
      <c r="I5" s="136"/>
      <c r="J5" s="136"/>
      <c r="K5" s="136"/>
      <c r="L5" s="136"/>
      <c r="M5" s="136"/>
      <c r="N5" s="136"/>
      <c r="O5" s="137"/>
      <c r="P5" s="137"/>
    </row>
    <row r="6" spans="1:16" s="215" customFormat="1" ht="32.25" customHeight="1">
      <c r="A6" s="283"/>
      <c r="B6" s="138"/>
      <c r="C6" s="156" t="s">
        <v>8</v>
      </c>
      <c r="D6" s="136"/>
      <c r="E6" s="136"/>
      <c r="F6" s="136"/>
      <c r="G6" s="136"/>
      <c r="H6" s="136"/>
      <c r="I6" s="136"/>
      <c r="J6" s="136"/>
      <c r="K6" s="136"/>
      <c r="L6" s="136"/>
      <c r="M6" s="136"/>
      <c r="N6" s="284" t="s">
        <v>215</v>
      </c>
      <c r="O6" s="284" t="s">
        <v>216</v>
      </c>
      <c r="P6" s="284" t="s">
        <v>26</v>
      </c>
    </row>
    <row r="7" spans="1:16" s="255" customFormat="1" ht="32.25" customHeight="1">
      <c r="A7" s="283"/>
      <c r="B7" s="248"/>
      <c r="C7" s="249"/>
      <c r="D7" s="250" t="s">
        <v>27</v>
      </c>
      <c r="E7" s="251"/>
      <c r="F7" s="287" t="s">
        <v>28</v>
      </c>
      <c r="G7" s="289" t="s">
        <v>217</v>
      </c>
      <c r="H7" s="290" t="s">
        <v>218</v>
      </c>
      <c r="I7" s="287" t="s">
        <v>219</v>
      </c>
      <c r="J7" s="241" t="s">
        <v>26</v>
      </c>
      <c r="K7" s="252"/>
      <c r="L7" s="252"/>
      <c r="M7" s="253"/>
      <c r="N7" s="285"/>
      <c r="O7" s="285"/>
      <c r="P7" s="285"/>
    </row>
    <row r="8" spans="1:16" s="133" customFormat="1" ht="63">
      <c r="A8" s="283"/>
      <c r="B8" s="139"/>
      <c r="C8" s="140"/>
      <c r="D8" s="154"/>
      <c r="E8" s="155" t="s">
        <v>220</v>
      </c>
      <c r="F8" s="288"/>
      <c r="G8" s="289"/>
      <c r="H8" s="290"/>
      <c r="I8" s="288"/>
      <c r="J8" s="242"/>
      <c r="K8" s="240" t="s">
        <v>32</v>
      </c>
      <c r="L8" s="240" t="s">
        <v>33</v>
      </c>
      <c r="M8" s="240" t="s">
        <v>34</v>
      </c>
      <c r="N8" s="286"/>
      <c r="O8" s="286"/>
      <c r="P8" s="286"/>
    </row>
    <row r="9" spans="1:16" s="209" customFormat="1" ht="18.75" customHeight="1">
      <c r="A9" s="216" t="s">
        <v>95</v>
      </c>
      <c r="B9" s="217">
        <v>139</v>
      </c>
      <c r="C9" s="217">
        <v>88</v>
      </c>
      <c r="D9" s="217">
        <v>69</v>
      </c>
      <c r="E9" s="217">
        <v>65</v>
      </c>
      <c r="F9" s="217">
        <v>1</v>
      </c>
      <c r="G9" s="217">
        <v>3</v>
      </c>
      <c r="H9" s="217">
        <v>4</v>
      </c>
      <c r="I9" s="217">
        <v>9</v>
      </c>
      <c r="J9" s="243">
        <v>2</v>
      </c>
      <c r="K9" s="217">
        <v>0</v>
      </c>
      <c r="L9" s="217">
        <v>1</v>
      </c>
      <c r="M9" s="217">
        <v>1</v>
      </c>
      <c r="N9" s="217">
        <v>44</v>
      </c>
      <c r="O9" s="217">
        <v>1</v>
      </c>
      <c r="P9" s="217">
        <v>6</v>
      </c>
    </row>
    <row r="10" spans="1:16" s="209" customFormat="1" ht="18.75" customHeight="1">
      <c r="A10" s="218" t="s">
        <v>221</v>
      </c>
      <c r="B10" s="219">
        <v>18</v>
      </c>
      <c r="C10" s="219">
        <v>11</v>
      </c>
      <c r="D10" s="219">
        <v>9</v>
      </c>
      <c r="E10" s="219">
        <v>9</v>
      </c>
      <c r="F10" s="219">
        <v>0</v>
      </c>
      <c r="G10" s="219">
        <v>0</v>
      </c>
      <c r="H10" s="219">
        <v>1</v>
      </c>
      <c r="I10" s="219">
        <v>1</v>
      </c>
      <c r="J10" s="245">
        <v>0</v>
      </c>
      <c r="K10" s="219">
        <v>0</v>
      </c>
      <c r="L10" s="219">
        <v>0</v>
      </c>
      <c r="M10" s="219">
        <v>0</v>
      </c>
      <c r="N10" s="219">
        <v>6</v>
      </c>
      <c r="O10" s="219">
        <v>0</v>
      </c>
      <c r="P10" s="219">
        <v>1</v>
      </c>
    </row>
    <row r="11" spans="1:16" s="209" customFormat="1" ht="18.75" customHeight="1">
      <c r="A11" s="218" t="s">
        <v>222</v>
      </c>
      <c r="B11" s="219">
        <v>9</v>
      </c>
      <c r="C11" s="219">
        <v>1</v>
      </c>
      <c r="D11" s="219">
        <v>1</v>
      </c>
      <c r="E11" s="219">
        <v>0</v>
      </c>
      <c r="F11" s="219">
        <v>0</v>
      </c>
      <c r="G11" s="219">
        <v>0</v>
      </c>
      <c r="H11" s="219">
        <v>0</v>
      </c>
      <c r="I11" s="219">
        <v>0</v>
      </c>
      <c r="J11" s="245">
        <v>0</v>
      </c>
      <c r="K11" s="219">
        <v>0</v>
      </c>
      <c r="L11" s="219">
        <v>0</v>
      </c>
      <c r="M11" s="219">
        <v>0</v>
      </c>
      <c r="N11" s="219">
        <v>7</v>
      </c>
      <c r="O11" s="219">
        <v>0</v>
      </c>
      <c r="P11" s="219">
        <v>1</v>
      </c>
    </row>
    <row r="12" spans="1:16" s="209" customFormat="1" ht="18.75" customHeight="1">
      <c r="A12" s="218" t="s">
        <v>212</v>
      </c>
      <c r="B12" s="219">
        <v>22</v>
      </c>
      <c r="C12" s="219">
        <v>15</v>
      </c>
      <c r="D12" s="219">
        <v>8</v>
      </c>
      <c r="E12" s="219">
        <v>7</v>
      </c>
      <c r="F12" s="219">
        <v>0</v>
      </c>
      <c r="G12" s="219">
        <v>2</v>
      </c>
      <c r="H12" s="219">
        <v>1</v>
      </c>
      <c r="I12" s="219">
        <v>2</v>
      </c>
      <c r="J12" s="245">
        <v>2</v>
      </c>
      <c r="K12" s="219">
        <v>0</v>
      </c>
      <c r="L12" s="219">
        <v>1</v>
      </c>
      <c r="M12" s="219">
        <v>1</v>
      </c>
      <c r="N12" s="219">
        <v>7</v>
      </c>
      <c r="O12" s="219">
        <v>0</v>
      </c>
      <c r="P12" s="219">
        <v>0</v>
      </c>
    </row>
    <row r="13" spans="1:16" s="209" customFormat="1" ht="18.75" customHeight="1">
      <c r="A13" s="218" t="s">
        <v>223</v>
      </c>
      <c r="B13" s="219">
        <v>15</v>
      </c>
      <c r="C13" s="219">
        <v>6</v>
      </c>
      <c r="D13" s="219">
        <v>5</v>
      </c>
      <c r="E13" s="219">
        <v>4</v>
      </c>
      <c r="F13" s="219">
        <v>0</v>
      </c>
      <c r="G13" s="219">
        <v>0</v>
      </c>
      <c r="H13" s="219">
        <v>0</v>
      </c>
      <c r="I13" s="219">
        <v>1</v>
      </c>
      <c r="J13" s="245">
        <v>0</v>
      </c>
      <c r="K13" s="219">
        <v>0</v>
      </c>
      <c r="L13" s="219">
        <v>0</v>
      </c>
      <c r="M13" s="219">
        <v>0</v>
      </c>
      <c r="N13" s="219">
        <v>8</v>
      </c>
      <c r="O13" s="219">
        <v>1</v>
      </c>
      <c r="P13" s="219">
        <v>0</v>
      </c>
    </row>
    <row r="14" spans="1:16" s="209" customFormat="1" ht="18.75" customHeight="1">
      <c r="A14" s="218" t="s">
        <v>101</v>
      </c>
      <c r="B14" s="219">
        <v>3</v>
      </c>
      <c r="C14" s="219">
        <v>2</v>
      </c>
      <c r="D14" s="219">
        <v>2</v>
      </c>
      <c r="E14" s="219">
        <v>2</v>
      </c>
      <c r="F14" s="219">
        <v>0</v>
      </c>
      <c r="G14" s="219">
        <v>0</v>
      </c>
      <c r="H14" s="219">
        <v>0</v>
      </c>
      <c r="I14" s="219">
        <v>0</v>
      </c>
      <c r="J14" s="245">
        <v>0</v>
      </c>
      <c r="K14" s="219">
        <v>0</v>
      </c>
      <c r="L14" s="219">
        <v>0</v>
      </c>
      <c r="M14" s="219">
        <v>0</v>
      </c>
      <c r="N14" s="219">
        <v>0</v>
      </c>
      <c r="O14" s="219">
        <v>0</v>
      </c>
      <c r="P14" s="219">
        <v>1</v>
      </c>
    </row>
    <row r="15" spans="1:16" s="209" customFormat="1" ht="18.75" customHeight="1">
      <c r="A15" s="218" t="s">
        <v>102</v>
      </c>
      <c r="B15" s="219">
        <v>14</v>
      </c>
      <c r="C15" s="219">
        <v>12</v>
      </c>
      <c r="D15" s="219">
        <v>9</v>
      </c>
      <c r="E15" s="219">
        <v>9</v>
      </c>
      <c r="F15" s="219">
        <v>0</v>
      </c>
      <c r="G15" s="219">
        <v>0</v>
      </c>
      <c r="H15" s="219">
        <v>0</v>
      </c>
      <c r="I15" s="219">
        <v>3</v>
      </c>
      <c r="J15" s="245">
        <v>0</v>
      </c>
      <c r="K15" s="219">
        <v>0</v>
      </c>
      <c r="L15" s="219">
        <v>0</v>
      </c>
      <c r="M15" s="219">
        <v>0</v>
      </c>
      <c r="N15" s="219">
        <v>2</v>
      </c>
      <c r="O15" s="219">
        <v>0</v>
      </c>
      <c r="P15" s="219">
        <v>0</v>
      </c>
    </row>
    <row r="16" spans="1:16" s="209" customFormat="1" ht="18.75" customHeight="1">
      <c r="A16" s="218" t="s">
        <v>224</v>
      </c>
      <c r="B16" s="219">
        <v>1</v>
      </c>
      <c r="C16" s="219">
        <v>1</v>
      </c>
      <c r="D16" s="219">
        <v>1</v>
      </c>
      <c r="E16" s="219">
        <v>1</v>
      </c>
      <c r="F16" s="219">
        <v>0</v>
      </c>
      <c r="G16" s="219">
        <v>0</v>
      </c>
      <c r="H16" s="219">
        <v>0</v>
      </c>
      <c r="I16" s="219">
        <v>0</v>
      </c>
      <c r="J16" s="245">
        <v>0</v>
      </c>
      <c r="K16" s="219">
        <v>0</v>
      </c>
      <c r="L16" s="219">
        <v>0</v>
      </c>
      <c r="M16" s="219">
        <v>0</v>
      </c>
      <c r="N16" s="219">
        <v>0</v>
      </c>
      <c r="O16" s="219">
        <v>0</v>
      </c>
      <c r="P16" s="219">
        <v>0</v>
      </c>
    </row>
    <row r="17" spans="1:16" s="209" customFormat="1" ht="18.75" customHeight="1">
      <c r="A17" s="218" t="s">
        <v>225</v>
      </c>
      <c r="B17" s="219">
        <v>7</v>
      </c>
      <c r="C17" s="219">
        <v>6</v>
      </c>
      <c r="D17" s="219">
        <v>6</v>
      </c>
      <c r="E17" s="219">
        <v>6</v>
      </c>
      <c r="F17" s="219">
        <v>0</v>
      </c>
      <c r="G17" s="219">
        <v>0</v>
      </c>
      <c r="H17" s="219">
        <v>0</v>
      </c>
      <c r="I17" s="219">
        <v>0</v>
      </c>
      <c r="J17" s="245">
        <v>0</v>
      </c>
      <c r="K17" s="219">
        <v>0</v>
      </c>
      <c r="L17" s="219">
        <v>0</v>
      </c>
      <c r="M17" s="219">
        <v>0</v>
      </c>
      <c r="N17" s="219">
        <v>1</v>
      </c>
      <c r="O17" s="219">
        <v>0</v>
      </c>
      <c r="P17" s="219">
        <v>0</v>
      </c>
    </row>
    <row r="18" spans="1:16" s="209" customFormat="1" ht="18.75" customHeight="1">
      <c r="A18" s="218" t="s">
        <v>226</v>
      </c>
      <c r="B18" s="219">
        <v>4</v>
      </c>
      <c r="C18" s="219">
        <v>4</v>
      </c>
      <c r="D18" s="219">
        <v>3</v>
      </c>
      <c r="E18" s="219">
        <v>3</v>
      </c>
      <c r="F18" s="219">
        <v>0</v>
      </c>
      <c r="G18" s="219">
        <v>0</v>
      </c>
      <c r="H18" s="219">
        <v>1</v>
      </c>
      <c r="I18" s="219">
        <v>0</v>
      </c>
      <c r="J18" s="245">
        <v>0</v>
      </c>
      <c r="K18" s="219">
        <v>0</v>
      </c>
      <c r="L18" s="219">
        <v>0</v>
      </c>
      <c r="M18" s="219">
        <v>0</v>
      </c>
      <c r="N18" s="219">
        <v>0</v>
      </c>
      <c r="O18" s="219">
        <v>0</v>
      </c>
      <c r="P18" s="219">
        <v>0</v>
      </c>
    </row>
    <row r="19" spans="1:16" s="209" customFormat="1" ht="18.75" customHeight="1">
      <c r="A19" s="218" t="s">
        <v>106</v>
      </c>
      <c r="B19" s="219">
        <v>14</v>
      </c>
      <c r="C19" s="219">
        <v>8</v>
      </c>
      <c r="D19" s="219">
        <v>6</v>
      </c>
      <c r="E19" s="219">
        <v>6</v>
      </c>
      <c r="F19" s="219">
        <v>1</v>
      </c>
      <c r="G19" s="219">
        <v>0</v>
      </c>
      <c r="H19" s="219">
        <v>1</v>
      </c>
      <c r="I19" s="219">
        <v>0</v>
      </c>
      <c r="J19" s="245">
        <v>0</v>
      </c>
      <c r="K19" s="219">
        <v>0</v>
      </c>
      <c r="L19" s="219">
        <v>0</v>
      </c>
      <c r="M19" s="219">
        <v>0</v>
      </c>
      <c r="N19" s="219">
        <v>4</v>
      </c>
      <c r="O19" s="219">
        <v>0</v>
      </c>
      <c r="P19" s="219">
        <v>2</v>
      </c>
    </row>
    <row r="20" spans="1:16" s="209" customFormat="1" ht="18.75" customHeight="1">
      <c r="A20" s="218" t="s">
        <v>108</v>
      </c>
      <c r="B20" s="219">
        <v>3</v>
      </c>
      <c r="C20" s="219">
        <v>2</v>
      </c>
      <c r="D20" s="219">
        <v>1</v>
      </c>
      <c r="E20" s="219">
        <v>1</v>
      </c>
      <c r="F20" s="219">
        <v>0</v>
      </c>
      <c r="G20" s="219">
        <v>0</v>
      </c>
      <c r="H20" s="219">
        <v>0</v>
      </c>
      <c r="I20" s="219">
        <v>1</v>
      </c>
      <c r="J20" s="245">
        <v>0</v>
      </c>
      <c r="K20" s="219">
        <v>0</v>
      </c>
      <c r="L20" s="219">
        <v>0</v>
      </c>
      <c r="M20" s="219">
        <v>0</v>
      </c>
      <c r="N20" s="219">
        <v>1</v>
      </c>
      <c r="O20" s="219">
        <v>0</v>
      </c>
      <c r="P20" s="219">
        <v>0</v>
      </c>
    </row>
    <row r="21" spans="1:16" ht="16.5">
      <c r="A21" s="218" t="s">
        <v>227</v>
      </c>
      <c r="B21" s="219">
        <v>7</v>
      </c>
      <c r="C21" s="219">
        <v>5</v>
      </c>
      <c r="D21" s="219">
        <v>5</v>
      </c>
      <c r="E21" s="219">
        <v>5</v>
      </c>
      <c r="F21" s="219">
        <v>0</v>
      </c>
      <c r="G21" s="219">
        <v>0</v>
      </c>
      <c r="H21" s="219">
        <v>0</v>
      </c>
      <c r="I21" s="219">
        <v>0</v>
      </c>
      <c r="J21" s="245">
        <v>0</v>
      </c>
      <c r="K21" s="219">
        <v>0</v>
      </c>
      <c r="L21" s="219">
        <v>0</v>
      </c>
      <c r="M21" s="219">
        <v>0</v>
      </c>
      <c r="N21" s="219">
        <v>2</v>
      </c>
      <c r="O21" s="219">
        <v>0</v>
      </c>
      <c r="P21" s="219">
        <v>0</v>
      </c>
    </row>
    <row r="22" spans="1:16" s="209" customFormat="1" ht="18" customHeight="1">
      <c r="A22" s="218" t="s">
        <v>228</v>
      </c>
      <c r="B22" s="219">
        <v>5</v>
      </c>
      <c r="C22" s="219">
        <v>5</v>
      </c>
      <c r="D22" s="219">
        <v>4</v>
      </c>
      <c r="E22" s="219">
        <v>4</v>
      </c>
      <c r="F22" s="219">
        <v>0</v>
      </c>
      <c r="G22" s="219">
        <v>1</v>
      </c>
      <c r="H22" s="219">
        <v>0</v>
      </c>
      <c r="I22" s="219">
        <v>0</v>
      </c>
      <c r="J22" s="245">
        <v>0</v>
      </c>
      <c r="K22" s="219">
        <v>0</v>
      </c>
      <c r="L22" s="219">
        <v>0</v>
      </c>
      <c r="M22" s="219">
        <v>0</v>
      </c>
      <c r="N22" s="219">
        <v>0</v>
      </c>
      <c r="O22" s="219">
        <v>0</v>
      </c>
      <c r="P22" s="219">
        <v>0</v>
      </c>
    </row>
    <row r="23" spans="1:16" s="209" customFormat="1" ht="18.75" customHeight="1">
      <c r="A23" s="218" t="s">
        <v>112</v>
      </c>
      <c r="B23" s="221">
        <v>2</v>
      </c>
      <c r="C23" s="221">
        <v>2</v>
      </c>
      <c r="D23" s="221">
        <v>2</v>
      </c>
      <c r="E23" s="221">
        <v>1</v>
      </c>
      <c r="F23" s="221">
        <v>0</v>
      </c>
      <c r="G23" s="221">
        <v>0</v>
      </c>
      <c r="H23" s="221">
        <v>0</v>
      </c>
      <c r="I23" s="221">
        <v>0</v>
      </c>
      <c r="J23" s="245">
        <v>0</v>
      </c>
      <c r="K23" s="221">
        <v>0</v>
      </c>
      <c r="L23" s="221">
        <v>0</v>
      </c>
      <c r="M23" s="221">
        <v>0</v>
      </c>
      <c r="N23" s="221">
        <v>0</v>
      </c>
      <c r="O23" s="221">
        <v>0</v>
      </c>
      <c r="P23" s="221">
        <v>0</v>
      </c>
    </row>
    <row r="24" spans="1:16" s="209" customFormat="1" ht="18.75" customHeight="1">
      <c r="A24" s="218" t="s">
        <v>229</v>
      </c>
      <c r="B24" s="221">
        <v>1</v>
      </c>
      <c r="C24" s="221">
        <v>1</v>
      </c>
      <c r="D24" s="221">
        <v>1</v>
      </c>
      <c r="E24" s="221">
        <v>1</v>
      </c>
      <c r="F24" s="221">
        <v>0</v>
      </c>
      <c r="G24" s="221">
        <v>0</v>
      </c>
      <c r="H24" s="221">
        <v>0</v>
      </c>
      <c r="I24" s="221">
        <v>0</v>
      </c>
      <c r="J24" s="245">
        <v>0</v>
      </c>
      <c r="K24" s="221">
        <v>0</v>
      </c>
      <c r="L24" s="221">
        <v>0</v>
      </c>
      <c r="M24" s="221">
        <v>0</v>
      </c>
      <c r="N24" s="221">
        <v>0</v>
      </c>
      <c r="O24" s="221">
        <v>0</v>
      </c>
      <c r="P24" s="221">
        <v>0</v>
      </c>
    </row>
    <row r="25" spans="1:16" s="209" customFormat="1" ht="18.75" customHeight="1">
      <c r="A25" s="218" t="s">
        <v>230</v>
      </c>
      <c r="B25" s="221">
        <v>2</v>
      </c>
      <c r="C25" s="221">
        <v>1</v>
      </c>
      <c r="D25" s="221">
        <v>1</v>
      </c>
      <c r="E25" s="221">
        <v>1</v>
      </c>
      <c r="F25" s="221">
        <v>0</v>
      </c>
      <c r="G25" s="221">
        <v>0</v>
      </c>
      <c r="H25" s="221">
        <v>0</v>
      </c>
      <c r="I25" s="221">
        <v>0</v>
      </c>
      <c r="J25" s="245">
        <v>0</v>
      </c>
      <c r="K25" s="221">
        <v>0</v>
      </c>
      <c r="L25" s="221">
        <v>0</v>
      </c>
      <c r="M25" s="221">
        <v>0</v>
      </c>
      <c r="N25" s="221">
        <v>0</v>
      </c>
      <c r="O25" s="221">
        <v>0</v>
      </c>
      <c r="P25" s="221">
        <v>1</v>
      </c>
    </row>
    <row r="26" spans="1:16" s="209" customFormat="1" ht="18.75" customHeight="1">
      <c r="A26" s="218" t="s">
        <v>231</v>
      </c>
      <c r="B26" s="221">
        <v>0</v>
      </c>
      <c r="C26" s="221">
        <v>0</v>
      </c>
      <c r="D26" s="221">
        <v>0</v>
      </c>
      <c r="E26" s="221">
        <v>0</v>
      </c>
      <c r="F26" s="221">
        <v>0</v>
      </c>
      <c r="G26" s="221">
        <v>0</v>
      </c>
      <c r="H26" s="221">
        <v>0</v>
      </c>
      <c r="I26" s="221">
        <v>0</v>
      </c>
      <c r="J26" s="245">
        <v>0</v>
      </c>
      <c r="K26" s="221">
        <v>0</v>
      </c>
      <c r="L26" s="221">
        <v>0</v>
      </c>
      <c r="M26" s="221">
        <v>0</v>
      </c>
      <c r="N26" s="221">
        <v>0</v>
      </c>
      <c r="O26" s="221">
        <v>0</v>
      </c>
      <c r="P26" s="221">
        <v>0</v>
      </c>
    </row>
    <row r="27" spans="1:16" s="209" customFormat="1" ht="18.75" customHeight="1">
      <c r="A27" s="218" t="s">
        <v>113</v>
      </c>
      <c r="B27" s="221">
        <v>6</v>
      </c>
      <c r="C27" s="221">
        <v>4</v>
      </c>
      <c r="D27" s="221">
        <v>3</v>
      </c>
      <c r="E27" s="221">
        <v>3</v>
      </c>
      <c r="F27" s="221">
        <v>0</v>
      </c>
      <c r="G27" s="221">
        <v>0</v>
      </c>
      <c r="H27" s="221">
        <v>0</v>
      </c>
      <c r="I27" s="221">
        <v>1</v>
      </c>
      <c r="J27" s="245">
        <v>0</v>
      </c>
      <c r="K27" s="221">
        <v>0</v>
      </c>
      <c r="L27" s="221">
        <v>0</v>
      </c>
      <c r="M27" s="221">
        <v>0</v>
      </c>
      <c r="N27" s="221">
        <v>2</v>
      </c>
      <c r="O27" s="221">
        <v>0</v>
      </c>
      <c r="P27" s="221">
        <v>0</v>
      </c>
    </row>
    <row r="28" spans="1:16" s="209" customFormat="1" ht="18.75" customHeight="1">
      <c r="A28" s="218" t="s">
        <v>114</v>
      </c>
      <c r="B28" s="221">
        <v>3</v>
      </c>
      <c r="C28" s="221">
        <v>1</v>
      </c>
      <c r="D28" s="221">
        <v>1</v>
      </c>
      <c r="E28" s="221">
        <v>1</v>
      </c>
      <c r="F28" s="221">
        <v>0</v>
      </c>
      <c r="G28" s="221">
        <v>0</v>
      </c>
      <c r="H28" s="221">
        <v>0</v>
      </c>
      <c r="I28" s="221">
        <v>0</v>
      </c>
      <c r="J28" s="245">
        <v>0</v>
      </c>
      <c r="K28" s="221">
        <v>0</v>
      </c>
      <c r="L28" s="221">
        <v>0</v>
      </c>
      <c r="M28" s="221">
        <v>0</v>
      </c>
      <c r="N28" s="221">
        <v>2</v>
      </c>
      <c r="O28" s="221">
        <v>0</v>
      </c>
      <c r="P28" s="221">
        <v>0</v>
      </c>
    </row>
    <row r="29" spans="1:16" s="222" customFormat="1" ht="18.75" customHeight="1">
      <c r="A29" s="218" t="s">
        <v>232</v>
      </c>
      <c r="B29" s="221">
        <v>2</v>
      </c>
      <c r="C29" s="221">
        <v>1</v>
      </c>
      <c r="D29" s="221">
        <v>1</v>
      </c>
      <c r="E29" s="221">
        <v>1</v>
      </c>
      <c r="F29" s="221">
        <v>0</v>
      </c>
      <c r="G29" s="221">
        <v>0</v>
      </c>
      <c r="H29" s="221">
        <v>0</v>
      </c>
      <c r="I29" s="221">
        <v>0</v>
      </c>
      <c r="J29" s="245">
        <v>0</v>
      </c>
      <c r="K29" s="221">
        <v>0</v>
      </c>
      <c r="L29" s="221">
        <v>0</v>
      </c>
      <c r="M29" s="221">
        <v>0</v>
      </c>
      <c r="N29" s="221">
        <v>1</v>
      </c>
      <c r="O29" s="221">
        <v>0</v>
      </c>
      <c r="P29" s="221">
        <v>0</v>
      </c>
    </row>
    <row r="30" spans="1:16" s="222" customFormat="1" ht="18.75" customHeight="1">
      <c r="A30" s="218" t="s">
        <v>116</v>
      </c>
      <c r="B30" s="221">
        <v>1</v>
      </c>
      <c r="C30" s="221">
        <v>0</v>
      </c>
      <c r="D30" s="221">
        <v>0</v>
      </c>
      <c r="E30" s="221">
        <v>0</v>
      </c>
      <c r="F30" s="221">
        <v>0</v>
      </c>
      <c r="G30" s="221">
        <v>0</v>
      </c>
      <c r="H30" s="221">
        <v>0</v>
      </c>
      <c r="I30" s="221">
        <v>0</v>
      </c>
      <c r="J30" s="245">
        <v>0</v>
      </c>
      <c r="K30" s="221">
        <v>0</v>
      </c>
      <c r="L30" s="221">
        <v>0</v>
      </c>
      <c r="M30" s="221">
        <v>0</v>
      </c>
      <c r="N30" s="221">
        <v>1</v>
      </c>
      <c r="O30" s="221">
        <v>0</v>
      </c>
      <c r="P30" s="221">
        <v>0</v>
      </c>
    </row>
    <row r="31" spans="1:16" s="222" customFormat="1" ht="18.75" customHeight="1">
      <c r="A31" s="223" t="s">
        <v>117</v>
      </c>
      <c r="B31" s="224">
        <v>0</v>
      </c>
      <c r="C31" s="224">
        <v>0</v>
      </c>
      <c r="D31" s="224">
        <v>0</v>
      </c>
      <c r="E31" s="224">
        <v>0</v>
      </c>
      <c r="F31" s="224">
        <v>0</v>
      </c>
      <c r="G31" s="224">
        <v>0</v>
      </c>
      <c r="H31" s="224">
        <v>0</v>
      </c>
      <c r="I31" s="224">
        <v>0</v>
      </c>
      <c r="J31" s="246">
        <v>0</v>
      </c>
      <c r="K31" s="224">
        <v>0</v>
      </c>
      <c r="L31" s="224">
        <v>0</v>
      </c>
      <c r="M31" s="224">
        <v>0</v>
      </c>
      <c r="N31" s="224">
        <v>0</v>
      </c>
      <c r="O31" s="224">
        <v>0</v>
      </c>
      <c r="P31" s="224">
        <v>0</v>
      </c>
    </row>
  </sheetData>
  <sheetProtection/>
  <mergeCells count="10">
    <mergeCell ref="A1:P1"/>
    <mergeCell ref="A3:P3"/>
    <mergeCell ref="A5:A8"/>
    <mergeCell ref="N6:N8"/>
    <mergeCell ref="O6:O8"/>
    <mergeCell ref="P6:P8"/>
    <mergeCell ref="F7:F8"/>
    <mergeCell ref="G7:G8"/>
    <mergeCell ref="H7:H8"/>
    <mergeCell ref="I7:I8"/>
  </mergeCells>
  <printOptions/>
  <pageMargins left="0.7" right="0.7" top="0.75" bottom="0.75" header="0.3" footer="0.3"/>
  <pageSetup fitToHeight="1" fitToWidth="1"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dimension ref="A1:S27"/>
  <sheetViews>
    <sheetView showZeros="0" view="pageBreakPreview" zoomScaleNormal="90" zoomScaleSheetLayoutView="100" workbookViewId="0" topLeftCell="A1">
      <selection activeCell="V14" sqref="V14"/>
    </sheetView>
  </sheetViews>
  <sheetFormatPr defaultColWidth="9.00390625" defaultRowHeight="16.5"/>
  <cols>
    <col min="1" max="1" width="3.375" style="33" customWidth="1"/>
    <col min="2" max="2" width="10.625" style="1" customWidth="1"/>
    <col min="3" max="3" width="18.125" style="34" customWidth="1"/>
    <col min="4" max="4" width="7.125" style="33" customWidth="1"/>
    <col min="5" max="5" width="6.25390625" style="33" customWidth="1"/>
    <col min="6" max="6" width="6.00390625" style="33" customWidth="1"/>
    <col min="7" max="7" width="7.75390625" style="33" customWidth="1"/>
    <col min="8" max="8" width="10.625" style="1" customWidth="1"/>
    <col min="9" max="9" width="18.75390625" style="33" customWidth="1"/>
    <col min="10" max="10" width="6.75390625" style="33" customWidth="1"/>
    <col min="11" max="11" width="6.75390625" style="33" bestFit="1" customWidth="1"/>
    <col min="12" max="12" width="6.25390625" style="33" customWidth="1"/>
    <col min="13" max="13" width="8.125" style="33" customWidth="1"/>
    <col min="14" max="14" width="10.625" style="1" customWidth="1"/>
    <col min="15" max="15" width="18.75390625" style="33" customWidth="1"/>
    <col min="16" max="16" width="6.75390625" style="33" customWidth="1"/>
    <col min="17" max="17" width="6.125" style="33" customWidth="1"/>
    <col min="18" max="18" width="5.875" style="33" customWidth="1"/>
    <col min="19" max="19" width="7.75390625" style="33" customWidth="1"/>
    <col min="20" max="16384" width="9.00390625" style="69" customWidth="1"/>
  </cols>
  <sheetData>
    <row r="1" spans="1:19" ht="25.5">
      <c r="A1" s="269" t="s">
        <v>257</v>
      </c>
      <c r="B1" s="269"/>
      <c r="C1" s="269"/>
      <c r="D1" s="269"/>
      <c r="E1" s="269"/>
      <c r="F1" s="269"/>
      <c r="G1" s="269"/>
      <c r="H1" s="269"/>
      <c r="I1" s="269"/>
      <c r="J1" s="269"/>
      <c r="K1" s="269"/>
      <c r="L1" s="269"/>
      <c r="M1" s="269"/>
      <c r="N1" s="269"/>
      <c r="O1" s="269"/>
      <c r="P1" s="269"/>
      <c r="Q1" s="269"/>
      <c r="R1" s="269"/>
      <c r="S1" s="269"/>
    </row>
    <row r="2" spans="1:19" ht="9" customHeight="1">
      <c r="A2" s="157"/>
      <c r="B2" s="158"/>
      <c r="C2" s="70"/>
      <c r="D2" s="70"/>
      <c r="E2" s="70"/>
      <c r="F2" s="70"/>
      <c r="G2" s="70"/>
      <c r="H2" s="158"/>
      <c r="I2" s="70"/>
      <c r="J2" s="70"/>
      <c r="K2" s="70"/>
      <c r="L2" s="70"/>
      <c r="M2" s="70"/>
      <c r="N2" s="158"/>
      <c r="O2" s="70"/>
      <c r="P2" s="70"/>
      <c r="Q2" s="70"/>
      <c r="R2" s="70"/>
      <c r="S2" s="70"/>
    </row>
    <row r="3" spans="1:19" ht="16.5">
      <c r="A3" s="71"/>
      <c r="B3" s="158"/>
      <c r="C3" s="159"/>
      <c r="D3" s="70"/>
      <c r="E3" s="70"/>
      <c r="F3" s="70"/>
      <c r="G3" s="70"/>
      <c r="H3" s="158"/>
      <c r="I3" s="270" t="s">
        <v>300</v>
      </c>
      <c r="J3" s="270"/>
      <c r="K3" s="270"/>
      <c r="L3" s="70"/>
      <c r="M3" s="70"/>
      <c r="N3" s="158"/>
      <c r="O3" s="70"/>
      <c r="P3" s="70"/>
      <c r="Q3" s="70"/>
      <c r="R3" s="70"/>
      <c r="S3" s="159"/>
    </row>
    <row r="4" ht="16.5" customHeight="1">
      <c r="S4" s="160" t="s">
        <v>72</v>
      </c>
    </row>
    <row r="5" spans="1:19" s="11" customFormat="1" ht="14.25" customHeight="1">
      <c r="A5" s="3" t="s">
        <v>0</v>
      </c>
      <c r="B5" s="271" t="s">
        <v>258</v>
      </c>
      <c r="C5" s="272"/>
      <c r="D5" s="272"/>
      <c r="E5" s="272"/>
      <c r="F5" s="272"/>
      <c r="G5" s="273"/>
      <c r="H5" s="271" t="s">
        <v>259</v>
      </c>
      <c r="I5" s="272"/>
      <c r="J5" s="272"/>
      <c r="K5" s="272"/>
      <c r="L5" s="272"/>
      <c r="M5" s="273"/>
      <c r="N5" s="271" t="s">
        <v>260</v>
      </c>
      <c r="O5" s="272"/>
      <c r="P5" s="272"/>
      <c r="Q5" s="272"/>
      <c r="R5" s="272"/>
      <c r="S5" s="274"/>
    </row>
    <row r="6" spans="1:19" s="165" customFormat="1" ht="14.25" customHeight="1">
      <c r="A6" s="161" t="s">
        <v>4</v>
      </c>
      <c r="B6" s="12" t="s">
        <v>5</v>
      </c>
      <c r="C6" s="162"/>
      <c r="D6" s="163" t="s">
        <v>73</v>
      </c>
      <c r="E6" s="275" t="s">
        <v>261</v>
      </c>
      <c r="F6" s="276"/>
      <c r="G6" s="163" t="s">
        <v>74</v>
      </c>
      <c r="H6" s="12" t="s">
        <v>5</v>
      </c>
      <c r="I6" s="162"/>
      <c r="J6" s="163" t="s">
        <v>73</v>
      </c>
      <c r="K6" s="275" t="s">
        <v>261</v>
      </c>
      <c r="L6" s="276"/>
      <c r="M6" s="163" t="s">
        <v>74</v>
      </c>
      <c r="N6" s="12" t="s">
        <v>5</v>
      </c>
      <c r="O6" s="162"/>
      <c r="P6" s="163" t="s">
        <v>73</v>
      </c>
      <c r="Q6" s="275" t="s">
        <v>261</v>
      </c>
      <c r="R6" s="277"/>
      <c r="S6" s="164" t="s">
        <v>74</v>
      </c>
    </row>
    <row r="7" spans="1:19" s="165" customFormat="1" ht="14.25" customHeight="1">
      <c r="A7" s="161"/>
      <c r="B7" s="166" t="s">
        <v>75</v>
      </c>
      <c r="C7" s="167" t="s">
        <v>76</v>
      </c>
      <c r="D7" s="168"/>
      <c r="E7" s="267" t="s">
        <v>77</v>
      </c>
      <c r="F7" s="169" t="s">
        <v>262</v>
      </c>
      <c r="G7" s="168" t="s">
        <v>78</v>
      </c>
      <c r="H7" s="166" t="s">
        <v>75</v>
      </c>
      <c r="I7" s="167" t="s">
        <v>76</v>
      </c>
      <c r="J7" s="168"/>
      <c r="K7" s="267" t="s">
        <v>77</v>
      </c>
      <c r="L7" s="169" t="s">
        <v>262</v>
      </c>
      <c r="M7" s="168" t="s">
        <v>78</v>
      </c>
      <c r="N7" s="166" t="s">
        <v>75</v>
      </c>
      <c r="O7" s="167" t="s">
        <v>76</v>
      </c>
      <c r="P7" s="168"/>
      <c r="Q7" s="267" t="s">
        <v>77</v>
      </c>
      <c r="R7" s="169" t="s">
        <v>262</v>
      </c>
      <c r="S7" s="170" t="s">
        <v>78</v>
      </c>
    </row>
    <row r="8" spans="1:19" s="165" customFormat="1" ht="14.25" customHeight="1">
      <c r="A8" s="171" t="s">
        <v>79</v>
      </c>
      <c r="B8" s="172" t="s">
        <v>80</v>
      </c>
      <c r="C8" s="173"/>
      <c r="D8" s="171" t="s">
        <v>81</v>
      </c>
      <c r="E8" s="268"/>
      <c r="F8" s="174" t="s">
        <v>77</v>
      </c>
      <c r="G8" s="171" t="s">
        <v>6</v>
      </c>
      <c r="H8" s="172" t="s">
        <v>80</v>
      </c>
      <c r="I8" s="173"/>
      <c r="J8" s="171" t="s">
        <v>81</v>
      </c>
      <c r="K8" s="268"/>
      <c r="L8" s="174" t="s">
        <v>77</v>
      </c>
      <c r="M8" s="171" t="s">
        <v>6</v>
      </c>
      <c r="N8" s="172" t="s">
        <v>80</v>
      </c>
      <c r="O8" s="173"/>
      <c r="P8" s="171" t="s">
        <v>81</v>
      </c>
      <c r="Q8" s="268"/>
      <c r="R8" s="174" t="s">
        <v>77</v>
      </c>
      <c r="S8" s="172" t="s">
        <v>6</v>
      </c>
    </row>
    <row r="9" spans="1:19" s="165" customFormat="1" ht="29.25" customHeight="1">
      <c r="A9" s="18"/>
      <c r="B9" s="41" t="s">
        <v>301</v>
      </c>
      <c r="C9" s="230" t="s">
        <v>302</v>
      </c>
      <c r="D9" s="14">
        <v>208438</v>
      </c>
      <c r="E9" s="15">
        <v>893.817348104589</v>
      </c>
      <c r="F9" s="15">
        <v>443.925308626856</v>
      </c>
      <c r="G9" s="16">
        <v>100</v>
      </c>
      <c r="H9" s="41" t="s">
        <v>301</v>
      </c>
      <c r="I9" s="230" t="s">
        <v>302</v>
      </c>
      <c r="J9" s="14">
        <v>120405</v>
      </c>
      <c r="K9" s="260">
        <v>1043.46890123821</v>
      </c>
      <c r="L9" s="15">
        <v>583.533583846614</v>
      </c>
      <c r="M9" s="16">
        <v>100</v>
      </c>
      <c r="N9" s="41" t="s">
        <v>301</v>
      </c>
      <c r="O9" s="230" t="s">
        <v>302</v>
      </c>
      <c r="P9" s="14">
        <v>88033</v>
      </c>
      <c r="Q9" s="15">
        <v>747.24169580312</v>
      </c>
      <c r="R9" s="15">
        <v>322.053607098314</v>
      </c>
      <c r="S9" s="17">
        <v>100</v>
      </c>
    </row>
    <row r="10" spans="1:19" s="165" customFormat="1" ht="29.25" customHeight="1">
      <c r="A10" s="18">
        <v>1</v>
      </c>
      <c r="B10" s="42" t="s">
        <v>303</v>
      </c>
      <c r="C10" s="230" t="s">
        <v>304</v>
      </c>
      <c r="D10" s="14">
        <v>51927</v>
      </c>
      <c r="E10" s="15">
        <v>222.671746202837</v>
      </c>
      <c r="F10" s="15">
        <v>115.996912891565</v>
      </c>
      <c r="G10" s="16">
        <v>24.9124439881404</v>
      </c>
      <c r="H10" s="42" t="s">
        <v>303</v>
      </c>
      <c r="I10" s="230" t="s">
        <v>304</v>
      </c>
      <c r="J10" s="14">
        <v>31158</v>
      </c>
      <c r="K10" s="260">
        <v>270.025364600973</v>
      </c>
      <c r="L10" s="15">
        <v>151.357610586761</v>
      </c>
      <c r="M10" s="16">
        <v>25.8776628877538</v>
      </c>
      <c r="N10" s="42" t="s">
        <v>303</v>
      </c>
      <c r="O10" s="230" t="s">
        <v>304</v>
      </c>
      <c r="P10" s="14">
        <v>20769</v>
      </c>
      <c r="Q10" s="15">
        <v>176.291422309077</v>
      </c>
      <c r="R10" s="15">
        <v>85.5524539172183</v>
      </c>
      <c r="S10" s="17">
        <v>23.5922892551657</v>
      </c>
    </row>
    <row r="11" spans="1:19" s="165" customFormat="1" ht="33.75" customHeight="1">
      <c r="A11" s="18">
        <v>2</v>
      </c>
      <c r="B11" s="42" t="s">
        <v>305</v>
      </c>
      <c r="C11" s="230" t="s">
        <v>306</v>
      </c>
      <c r="D11" s="14">
        <v>23668</v>
      </c>
      <c r="E11" s="15">
        <v>101.492381403292</v>
      </c>
      <c r="F11" s="15">
        <v>47.845392729879</v>
      </c>
      <c r="G11" s="16">
        <v>11.3549352805151</v>
      </c>
      <c r="H11" s="42" t="s">
        <v>305</v>
      </c>
      <c r="I11" s="230" t="s">
        <v>306</v>
      </c>
      <c r="J11" s="14">
        <v>13530</v>
      </c>
      <c r="K11" s="260">
        <v>117.255381701366</v>
      </c>
      <c r="L11" s="15">
        <v>64.0204206215565</v>
      </c>
      <c r="M11" s="16">
        <v>11.237074872306</v>
      </c>
      <c r="N11" s="42" t="s">
        <v>305</v>
      </c>
      <c r="O11" s="230" t="s">
        <v>306</v>
      </c>
      <c r="P11" s="14">
        <v>10138</v>
      </c>
      <c r="Q11" s="15">
        <v>86.0533698959712</v>
      </c>
      <c r="R11" s="15">
        <v>33.3180749618459</v>
      </c>
      <c r="S11" s="17">
        <v>11.5161359944566</v>
      </c>
    </row>
    <row r="12" spans="1:19" s="165" customFormat="1" ht="29.25" customHeight="1">
      <c r="A12" s="18">
        <v>3</v>
      </c>
      <c r="B12" s="42" t="s">
        <v>307</v>
      </c>
      <c r="C12" s="230" t="s">
        <v>308</v>
      </c>
      <c r="D12" s="14">
        <v>14667</v>
      </c>
      <c r="E12" s="15">
        <v>62.894573180754</v>
      </c>
      <c r="F12" s="15">
        <v>28.6479167805123</v>
      </c>
      <c r="G12" s="16">
        <v>7.0366247997006</v>
      </c>
      <c r="H12" s="42" t="s">
        <v>309</v>
      </c>
      <c r="I12" s="230" t="s">
        <v>310</v>
      </c>
      <c r="J12" s="14">
        <v>8567</v>
      </c>
      <c r="K12" s="260">
        <v>74.2444090935405</v>
      </c>
      <c r="L12" s="15">
        <v>37.176563915341</v>
      </c>
      <c r="M12" s="16">
        <v>7.1151530252066</v>
      </c>
      <c r="N12" s="42" t="s">
        <v>307</v>
      </c>
      <c r="O12" s="230" t="s">
        <v>308</v>
      </c>
      <c r="P12" s="14">
        <v>6286</v>
      </c>
      <c r="Q12" s="15">
        <v>53.3568241434282</v>
      </c>
      <c r="R12" s="15">
        <v>20.8497848460356</v>
      </c>
      <c r="S12" s="17">
        <v>7.1405041291334</v>
      </c>
    </row>
    <row r="13" spans="1:19" s="165" customFormat="1" ht="29.25" customHeight="1">
      <c r="A13" s="18">
        <v>4</v>
      </c>
      <c r="B13" s="42" t="s">
        <v>309</v>
      </c>
      <c r="C13" s="230" t="s">
        <v>310</v>
      </c>
      <c r="D13" s="14">
        <v>14320</v>
      </c>
      <c r="E13" s="15">
        <v>61.4065785742413</v>
      </c>
      <c r="F13" s="15">
        <v>26.3102450079632</v>
      </c>
      <c r="G13" s="16">
        <v>6.870148437425</v>
      </c>
      <c r="H13" s="42" t="s">
        <v>307</v>
      </c>
      <c r="I13" s="230" t="s">
        <v>308</v>
      </c>
      <c r="J13" s="14">
        <v>8381</v>
      </c>
      <c r="K13" s="260">
        <v>72.6324725823466</v>
      </c>
      <c r="L13" s="15">
        <v>38.1096467084696</v>
      </c>
      <c r="M13" s="16">
        <v>6.9606743905984</v>
      </c>
      <c r="N13" s="42" t="s">
        <v>311</v>
      </c>
      <c r="O13" s="230" t="s">
        <v>312</v>
      </c>
      <c r="P13" s="14">
        <v>5988</v>
      </c>
      <c r="Q13" s="15">
        <v>50.827340593517</v>
      </c>
      <c r="R13" s="15">
        <v>20.3368943535558</v>
      </c>
      <c r="S13" s="17">
        <v>6.8019947065305</v>
      </c>
    </row>
    <row r="14" spans="1:19" s="165" customFormat="1" ht="29.25" customHeight="1">
      <c r="A14" s="18">
        <v>5</v>
      </c>
      <c r="B14" s="42" t="s">
        <v>313</v>
      </c>
      <c r="C14" s="230" t="s">
        <v>314</v>
      </c>
      <c r="D14" s="14">
        <v>12416</v>
      </c>
      <c r="E14" s="15">
        <v>53.2419049984483</v>
      </c>
      <c r="F14" s="15">
        <v>25.0842867026038</v>
      </c>
      <c r="G14" s="16">
        <v>5.9566873602702</v>
      </c>
      <c r="H14" s="42" t="s">
        <v>313</v>
      </c>
      <c r="I14" s="230" t="s">
        <v>314</v>
      </c>
      <c r="J14" s="14">
        <v>7143</v>
      </c>
      <c r="K14" s="260">
        <v>61.9035618250449</v>
      </c>
      <c r="L14" s="15">
        <v>33.3218063008926</v>
      </c>
      <c r="M14" s="16">
        <v>5.9324778871309</v>
      </c>
      <c r="N14" s="42" t="s">
        <v>309</v>
      </c>
      <c r="O14" s="230" t="s">
        <v>310</v>
      </c>
      <c r="P14" s="14">
        <v>5753</v>
      </c>
      <c r="Q14" s="15">
        <v>48.8326136330166</v>
      </c>
      <c r="R14" s="15">
        <v>17.6798828558233</v>
      </c>
      <c r="S14" s="17">
        <v>6.5350493564913</v>
      </c>
    </row>
    <row r="15" spans="1:19" s="165" customFormat="1" ht="29.25" customHeight="1">
      <c r="A15" s="18">
        <v>6</v>
      </c>
      <c r="B15" s="42" t="s">
        <v>311</v>
      </c>
      <c r="C15" s="230" t="s">
        <v>312</v>
      </c>
      <c r="D15" s="14">
        <v>12289</v>
      </c>
      <c r="E15" s="15">
        <v>52.6973075488025</v>
      </c>
      <c r="F15" s="15">
        <v>24.6834656411694</v>
      </c>
      <c r="G15" s="16">
        <v>5.8957579711953</v>
      </c>
      <c r="H15" s="42" t="s">
        <v>311</v>
      </c>
      <c r="I15" s="230" t="s">
        <v>312</v>
      </c>
      <c r="J15" s="14">
        <v>6301</v>
      </c>
      <c r="K15" s="260">
        <v>54.6065158980272</v>
      </c>
      <c r="L15" s="15">
        <v>29.3859601527689</v>
      </c>
      <c r="M15" s="16">
        <v>5.2331713799261</v>
      </c>
      <c r="N15" s="42" t="s">
        <v>313</v>
      </c>
      <c r="O15" s="230" t="s">
        <v>314</v>
      </c>
      <c r="P15" s="14">
        <v>5273</v>
      </c>
      <c r="Q15" s="15">
        <v>44.7582777136966</v>
      </c>
      <c r="R15" s="15">
        <v>17.9213511399504</v>
      </c>
      <c r="S15" s="17">
        <v>5.9897992798155</v>
      </c>
    </row>
    <row r="16" spans="1:19" s="165" customFormat="1" ht="29.25" customHeight="1">
      <c r="A16" s="18">
        <v>7</v>
      </c>
      <c r="B16" s="42" t="s">
        <v>315</v>
      </c>
      <c r="C16" s="230" t="s">
        <v>316</v>
      </c>
      <c r="D16" s="14">
        <v>8720</v>
      </c>
      <c r="E16" s="15">
        <v>37.3928327630855</v>
      </c>
      <c r="F16" s="15">
        <v>16.3057202461048</v>
      </c>
      <c r="G16" s="16">
        <v>4.183498210499</v>
      </c>
      <c r="H16" s="42" t="s">
        <v>317</v>
      </c>
      <c r="I16" s="230" t="s">
        <v>318</v>
      </c>
      <c r="J16" s="14">
        <v>4823</v>
      </c>
      <c r="K16" s="260">
        <v>41.7976870617656</v>
      </c>
      <c r="L16" s="15">
        <v>29.8726117630036</v>
      </c>
      <c r="M16" s="16">
        <v>4.0056476059964</v>
      </c>
      <c r="N16" s="42" t="s">
        <v>315</v>
      </c>
      <c r="O16" s="230" t="s">
        <v>316</v>
      </c>
      <c r="P16" s="14">
        <v>4398</v>
      </c>
      <c r="Q16" s="15">
        <v>37.3311028607695</v>
      </c>
      <c r="R16" s="15">
        <v>13.4214584929668</v>
      </c>
      <c r="S16" s="17">
        <v>4.9958538275419</v>
      </c>
    </row>
    <row r="17" spans="1:19" s="165" customFormat="1" ht="29.25" customHeight="1">
      <c r="A17" s="18">
        <v>8</v>
      </c>
      <c r="B17" s="42" t="s">
        <v>317</v>
      </c>
      <c r="C17" s="230" t="s">
        <v>318</v>
      </c>
      <c r="D17" s="14">
        <v>6953</v>
      </c>
      <c r="E17" s="15">
        <v>29.8156383258869</v>
      </c>
      <c r="F17" s="15">
        <v>20.0052556159643</v>
      </c>
      <c r="G17" s="16">
        <v>3.3357641121101</v>
      </c>
      <c r="H17" s="42" t="s">
        <v>319</v>
      </c>
      <c r="I17" s="230" t="s">
        <v>320</v>
      </c>
      <c r="J17" s="14">
        <v>4584</v>
      </c>
      <c r="K17" s="260">
        <v>39.7264353081347</v>
      </c>
      <c r="L17" s="15">
        <v>19.6770154376364</v>
      </c>
      <c r="M17" s="16">
        <v>3.8071508658278</v>
      </c>
      <c r="N17" s="42" t="s">
        <v>321</v>
      </c>
      <c r="O17" s="230" t="s">
        <v>322</v>
      </c>
      <c r="P17" s="14">
        <v>2881</v>
      </c>
      <c r="Q17" s="15">
        <v>24.4545037157519</v>
      </c>
      <c r="R17" s="15">
        <v>9.7056044182233</v>
      </c>
      <c r="S17" s="17">
        <v>3.2726363977145</v>
      </c>
    </row>
    <row r="18" spans="1:19" s="165" customFormat="1" ht="29.25" customHeight="1">
      <c r="A18" s="18">
        <v>9</v>
      </c>
      <c r="B18" s="42" t="s">
        <v>319</v>
      </c>
      <c r="C18" s="230" t="s">
        <v>320</v>
      </c>
      <c r="D18" s="14">
        <v>6494</v>
      </c>
      <c r="E18" s="15">
        <v>27.847368803151</v>
      </c>
      <c r="F18" s="15">
        <v>11.8497463985062</v>
      </c>
      <c r="G18" s="16">
        <v>3.115554745296</v>
      </c>
      <c r="H18" s="42" t="s">
        <v>315</v>
      </c>
      <c r="I18" s="230" t="s">
        <v>316</v>
      </c>
      <c r="J18" s="14">
        <v>4322</v>
      </c>
      <c r="K18" s="260">
        <v>37.4558580719367</v>
      </c>
      <c r="L18" s="15">
        <v>19.3908747915701</v>
      </c>
      <c r="M18" s="16">
        <v>3.5895519289066</v>
      </c>
      <c r="N18" s="42" t="s">
        <v>317</v>
      </c>
      <c r="O18" s="230" t="s">
        <v>318</v>
      </c>
      <c r="P18" s="14">
        <v>2130</v>
      </c>
      <c r="Q18" s="15">
        <v>18.0798656419825</v>
      </c>
      <c r="R18" s="15">
        <v>10.6340898091248</v>
      </c>
      <c r="S18" s="17">
        <v>2.4195472152488</v>
      </c>
    </row>
    <row r="19" spans="1:19" s="165" customFormat="1" ht="29.25" customHeight="1">
      <c r="A19" s="18">
        <v>10</v>
      </c>
      <c r="B19" s="42" t="s">
        <v>321</v>
      </c>
      <c r="C19" s="230" t="s">
        <v>322</v>
      </c>
      <c r="D19" s="14">
        <v>5813</v>
      </c>
      <c r="E19" s="15">
        <v>24.9271257857587</v>
      </c>
      <c r="F19" s="15">
        <v>11.3031926902601</v>
      </c>
      <c r="G19" s="16">
        <v>2.788838887343</v>
      </c>
      <c r="H19" s="42" t="s">
        <v>323</v>
      </c>
      <c r="I19" s="230" t="s">
        <v>324</v>
      </c>
      <c r="J19" s="14">
        <v>2950</v>
      </c>
      <c r="K19" s="260">
        <v>25.5656597205491</v>
      </c>
      <c r="L19" s="15">
        <v>16.3810606016704</v>
      </c>
      <c r="M19" s="16">
        <v>2.4500643660978</v>
      </c>
      <c r="N19" s="42" t="s">
        <v>325</v>
      </c>
      <c r="O19" s="230" t="s">
        <v>326</v>
      </c>
      <c r="P19" s="14">
        <v>1932</v>
      </c>
      <c r="Q19" s="15">
        <v>16.399202075263</v>
      </c>
      <c r="R19" s="15">
        <v>5.4149652582628</v>
      </c>
      <c r="S19" s="17">
        <v>2.1946315586201</v>
      </c>
    </row>
    <row r="20" spans="1:19" s="165" customFormat="1" ht="29.25" customHeight="1">
      <c r="A20" s="18"/>
      <c r="B20" s="43"/>
      <c r="C20" s="231" t="s">
        <v>26</v>
      </c>
      <c r="D20" s="21">
        <v>51171</v>
      </c>
      <c r="E20" s="15">
        <v>219.42989051833112</v>
      </c>
      <c r="F20" s="15">
        <v>115.893173922328</v>
      </c>
      <c r="G20" s="22">
        <v>24.54974620750535</v>
      </c>
      <c r="H20" s="43"/>
      <c r="I20" s="231" t="s">
        <v>26</v>
      </c>
      <c r="J20" s="21">
        <v>28646</v>
      </c>
      <c r="K20" s="260">
        <v>248.25555537452564</v>
      </c>
      <c r="L20" s="15">
        <v>144.840012966944</v>
      </c>
      <c r="M20" s="22">
        <v>23.791370790249573</v>
      </c>
      <c r="N20" s="43"/>
      <c r="O20" s="231" t="s">
        <v>26</v>
      </c>
      <c r="P20" s="21">
        <v>22485</v>
      </c>
      <c r="Q20" s="15">
        <v>190.85717322064625</v>
      </c>
      <c r="R20" s="15">
        <v>87.2190470453071</v>
      </c>
      <c r="S20" s="15">
        <v>25.541558279281634</v>
      </c>
    </row>
    <row r="21" spans="1:19" s="165" customFormat="1" ht="29.25" customHeight="1">
      <c r="A21" s="23">
        <v>11</v>
      </c>
      <c r="B21" s="44" t="s">
        <v>323</v>
      </c>
      <c r="C21" s="232" t="s">
        <v>324</v>
      </c>
      <c r="D21" s="24">
        <v>4107</v>
      </c>
      <c r="E21" s="25">
        <v>17.6115096511459</v>
      </c>
      <c r="F21" s="25">
        <v>10.4055631444271</v>
      </c>
      <c r="G21" s="26">
        <v>1.9703700860688</v>
      </c>
      <c r="H21" s="44" t="s">
        <v>321</v>
      </c>
      <c r="I21" s="232" t="s">
        <v>322</v>
      </c>
      <c r="J21" s="24">
        <v>2932</v>
      </c>
      <c r="K21" s="261">
        <v>25.4096658646271</v>
      </c>
      <c r="L21" s="25">
        <v>13.1533711578249</v>
      </c>
      <c r="M21" s="26">
        <v>2.4351148208131</v>
      </c>
      <c r="N21" s="44" t="s">
        <v>319</v>
      </c>
      <c r="O21" s="232" t="s">
        <v>320</v>
      </c>
      <c r="P21" s="24">
        <v>1910</v>
      </c>
      <c r="Q21" s="25">
        <v>16.2124616789608</v>
      </c>
      <c r="R21" s="25">
        <v>5.8117586442781</v>
      </c>
      <c r="S21" s="25">
        <v>2.1696409301058</v>
      </c>
    </row>
    <row r="22" spans="1:19" s="165" customFormat="1" ht="29.25" customHeight="1">
      <c r="A22" s="18">
        <v>12</v>
      </c>
      <c r="B22" s="42" t="s">
        <v>327</v>
      </c>
      <c r="C22" s="230" t="s">
        <v>328</v>
      </c>
      <c r="D22" s="14">
        <v>3787</v>
      </c>
      <c r="E22" s="15">
        <v>16.2392956047941</v>
      </c>
      <c r="F22" s="15">
        <v>12.2967835595303</v>
      </c>
      <c r="G22" s="16">
        <v>1.8168472159587</v>
      </c>
      <c r="H22" s="42" t="s">
        <v>327</v>
      </c>
      <c r="I22" s="230" t="s">
        <v>328</v>
      </c>
      <c r="J22" s="14">
        <v>2419</v>
      </c>
      <c r="K22" s="260">
        <v>20.9638409708503</v>
      </c>
      <c r="L22" s="15">
        <v>15.9349673566398</v>
      </c>
      <c r="M22" s="16">
        <v>2.0090527802002</v>
      </c>
      <c r="N22" s="42" t="s">
        <v>329</v>
      </c>
      <c r="O22" s="230" t="s">
        <v>330</v>
      </c>
      <c r="P22" s="14">
        <v>1695</v>
      </c>
      <c r="Q22" s="15">
        <v>14.3874987150988</v>
      </c>
      <c r="R22" s="15">
        <v>4.5056693192048</v>
      </c>
      <c r="S22" s="17">
        <v>1.9254143332614</v>
      </c>
    </row>
    <row r="23" spans="1:19" s="165" customFormat="1" ht="29.25" customHeight="1">
      <c r="A23" s="18">
        <v>13</v>
      </c>
      <c r="B23" s="42" t="s">
        <v>325</v>
      </c>
      <c r="C23" s="230" t="s">
        <v>326</v>
      </c>
      <c r="D23" s="14">
        <v>3487</v>
      </c>
      <c r="E23" s="15">
        <v>14.9528449363393</v>
      </c>
      <c r="F23" s="15">
        <v>5.813304393741</v>
      </c>
      <c r="G23" s="16">
        <v>1.6729195252305</v>
      </c>
      <c r="H23" s="42" t="s">
        <v>325</v>
      </c>
      <c r="I23" s="230" t="s">
        <v>326</v>
      </c>
      <c r="J23" s="14">
        <v>1555</v>
      </c>
      <c r="K23" s="260">
        <v>13.4761358865945</v>
      </c>
      <c r="L23" s="15">
        <v>6.3145343560715</v>
      </c>
      <c r="M23" s="16">
        <v>1.2914746065363</v>
      </c>
      <c r="N23" s="42" t="s">
        <v>327</v>
      </c>
      <c r="O23" s="230" t="s">
        <v>328</v>
      </c>
      <c r="P23" s="14">
        <v>1368</v>
      </c>
      <c r="Q23" s="15">
        <v>11.611857370062</v>
      </c>
      <c r="R23" s="15">
        <v>8.8088217023004</v>
      </c>
      <c r="S23" s="17">
        <v>1.553962718526</v>
      </c>
    </row>
    <row r="24" spans="1:19" s="165" customFormat="1" ht="29.25" customHeight="1">
      <c r="A24" s="18">
        <v>14</v>
      </c>
      <c r="B24" s="42" t="s">
        <v>329</v>
      </c>
      <c r="C24" s="230" t="s">
        <v>330</v>
      </c>
      <c r="D24" s="14">
        <v>3049</v>
      </c>
      <c r="E24" s="15">
        <v>13.0746269603954</v>
      </c>
      <c r="F24" s="15">
        <v>4.8503692609339</v>
      </c>
      <c r="G24" s="16">
        <v>1.4627850967674</v>
      </c>
      <c r="H24" s="42" t="s">
        <v>329</v>
      </c>
      <c r="I24" s="230" t="s">
        <v>330</v>
      </c>
      <c r="J24" s="14">
        <v>1354</v>
      </c>
      <c r="K24" s="260">
        <v>11.7342044954656</v>
      </c>
      <c r="L24" s="15">
        <v>5.3048597405891</v>
      </c>
      <c r="M24" s="16">
        <v>1.1245380175242</v>
      </c>
      <c r="N24" s="42" t="s">
        <v>323</v>
      </c>
      <c r="O24" s="230" t="s">
        <v>324</v>
      </c>
      <c r="P24" s="14">
        <v>1157</v>
      </c>
      <c r="Q24" s="15">
        <v>9.8208472055276</v>
      </c>
      <c r="R24" s="15">
        <v>4.6814006201195</v>
      </c>
      <c r="S24" s="17">
        <v>1.3142798723206</v>
      </c>
    </row>
    <row r="25" spans="1:19" s="165" customFormat="1" ht="29.25" customHeight="1">
      <c r="A25" s="27">
        <v>15</v>
      </c>
      <c r="B25" s="45" t="s">
        <v>331</v>
      </c>
      <c r="C25" s="233" t="s">
        <v>332</v>
      </c>
      <c r="D25" s="29">
        <v>2345</v>
      </c>
      <c r="E25" s="30">
        <v>10.0557560584215</v>
      </c>
      <c r="F25" s="30">
        <v>4.6717474470441</v>
      </c>
      <c r="G25" s="22">
        <v>1.1250347825253</v>
      </c>
      <c r="H25" s="45" t="s">
        <v>331</v>
      </c>
      <c r="I25" s="233" t="s">
        <v>332</v>
      </c>
      <c r="J25" s="31">
        <v>1212</v>
      </c>
      <c r="K25" s="262">
        <v>10.5035862987476</v>
      </c>
      <c r="L25" s="30">
        <v>5.6306324067494</v>
      </c>
      <c r="M25" s="22">
        <v>1.0066027158341</v>
      </c>
      <c r="N25" s="45" t="s">
        <v>331</v>
      </c>
      <c r="O25" s="233" t="s">
        <v>332</v>
      </c>
      <c r="P25" s="31">
        <v>1133</v>
      </c>
      <c r="Q25" s="30">
        <v>9.6171304095616</v>
      </c>
      <c r="R25" s="30">
        <v>3.8173163863839</v>
      </c>
      <c r="S25" s="30">
        <v>1.2870173684868</v>
      </c>
    </row>
    <row r="26" spans="1:14" s="32" customFormat="1" ht="13.5" customHeight="1">
      <c r="A26" s="11" t="s">
        <v>333</v>
      </c>
      <c r="H26" s="175"/>
      <c r="N26" s="175"/>
    </row>
    <row r="27" spans="1:19" s="176" customFormat="1" ht="13.5" customHeight="1">
      <c r="A27" s="11" t="s">
        <v>10</v>
      </c>
      <c r="B27" s="175"/>
      <c r="C27" s="2"/>
      <c r="D27" s="2"/>
      <c r="E27" s="2"/>
      <c r="F27" s="2"/>
      <c r="G27" s="2"/>
      <c r="H27" s="175"/>
      <c r="I27" s="2"/>
      <c r="J27" s="11"/>
      <c r="K27" s="11"/>
      <c r="L27" s="11"/>
      <c r="M27" s="11"/>
      <c r="N27" s="175"/>
      <c r="O27" s="2"/>
      <c r="P27" s="11"/>
      <c r="Q27" s="11"/>
      <c r="R27" s="11"/>
      <c r="S27" s="11"/>
    </row>
  </sheetData>
  <sheetProtection/>
  <mergeCells count="11">
    <mergeCell ref="Q6:R6"/>
    <mergeCell ref="E7:E8"/>
    <mergeCell ref="K7:K8"/>
    <mergeCell ref="Q7:Q8"/>
    <mergeCell ref="A1:S1"/>
    <mergeCell ref="I3:K3"/>
    <mergeCell ref="B5:G5"/>
    <mergeCell ref="H5:M5"/>
    <mergeCell ref="N5:S5"/>
    <mergeCell ref="E6:F6"/>
    <mergeCell ref="K6:L6"/>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worksheet>
</file>

<file path=xl/worksheets/sheet20.xml><?xml version="1.0" encoding="utf-8"?>
<worksheet xmlns="http://schemas.openxmlformats.org/spreadsheetml/2006/main" xmlns:r="http://schemas.openxmlformats.org/officeDocument/2006/relationships">
  <sheetPr>
    <pageSetUpPr fitToPage="1"/>
  </sheetPr>
  <dimension ref="A1:P23"/>
  <sheetViews>
    <sheetView showGridLines="0" view="pageBreakPreview" zoomScale="80" zoomScaleSheetLayoutView="80" zoomScalePageLayoutView="0" workbookViewId="0" topLeftCell="A1">
      <selection activeCell="S8" sqref="S8"/>
    </sheetView>
  </sheetViews>
  <sheetFormatPr defaultColWidth="9.00390625" defaultRowHeight="16.5"/>
  <cols>
    <col min="1" max="1" width="11.00390625" style="0" customWidth="1"/>
    <col min="2" max="12" width="10.625" style="0" customWidth="1"/>
    <col min="13" max="13" width="12.00390625" style="0" customWidth="1"/>
    <col min="14" max="16" width="10.625" style="0" customWidth="1"/>
  </cols>
  <sheetData>
    <row r="1" spans="1:16" s="125" customFormat="1" ht="25.5" customHeight="1">
      <c r="A1" s="292" t="s">
        <v>53</v>
      </c>
      <c r="B1" s="292"/>
      <c r="C1" s="292"/>
      <c r="D1" s="292"/>
      <c r="E1" s="292"/>
      <c r="F1" s="292"/>
      <c r="G1" s="292"/>
      <c r="H1" s="292"/>
      <c r="I1" s="292"/>
      <c r="J1" s="292"/>
      <c r="K1" s="292"/>
      <c r="L1" s="292"/>
      <c r="M1" s="292"/>
      <c r="N1" s="292"/>
      <c r="O1" s="292"/>
      <c r="P1" s="292"/>
    </row>
    <row r="2" spans="1:10" s="125" customFormat="1" ht="10.5" customHeight="1">
      <c r="A2" s="126"/>
      <c r="B2" s="126"/>
      <c r="C2" s="126"/>
      <c r="D2" s="126"/>
      <c r="E2" s="126"/>
      <c r="F2" s="126"/>
      <c r="G2" s="126"/>
      <c r="H2" s="126"/>
      <c r="J2" s="72"/>
    </row>
    <row r="3" spans="1:16" s="125" customFormat="1" ht="15.75" customHeight="1">
      <c r="A3" s="293" t="s">
        <v>387</v>
      </c>
      <c r="B3" s="293"/>
      <c r="C3" s="293"/>
      <c r="D3" s="293"/>
      <c r="E3" s="293"/>
      <c r="F3" s="293"/>
      <c r="G3" s="293"/>
      <c r="H3" s="293"/>
      <c r="I3" s="293"/>
      <c r="J3" s="293"/>
      <c r="K3" s="293"/>
      <c r="L3" s="293"/>
      <c r="M3" s="293"/>
      <c r="N3" s="293"/>
      <c r="O3" s="293"/>
      <c r="P3" s="293"/>
    </row>
    <row r="4" spans="10:16" s="125" customFormat="1" ht="15.75" customHeight="1">
      <c r="J4" s="72"/>
      <c r="P4" s="153" t="s">
        <v>58</v>
      </c>
    </row>
    <row r="5" spans="1:16" s="125" customFormat="1" ht="32.25" customHeight="1">
      <c r="A5" s="294" t="s">
        <v>11</v>
      </c>
      <c r="B5" s="142" t="s">
        <v>42</v>
      </c>
      <c r="C5" s="135"/>
      <c r="D5" s="136"/>
      <c r="E5" s="136"/>
      <c r="F5" s="136"/>
      <c r="G5" s="136"/>
      <c r="H5" s="136"/>
      <c r="I5" s="136"/>
      <c r="J5" s="136"/>
      <c r="K5" s="136"/>
      <c r="L5" s="136"/>
      <c r="M5" s="136"/>
      <c r="N5" s="136"/>
      <c r="O5" s="137"/>
      <c r="P5" s="137"/>
    </row>
    <row r="6" spans="1:16" s="125" customFormat="1" ht="32.25" customHeight="1">
      <c r="A6" s="295"/>
      <c r="B6" s="138"/>
      <c r="C6" s="144" t="s">
        <v>8</v>
      </c>
      <c r="D6" s="136"/>
      <c r="E6" s="136"/>
      <c r="F6" s="136"/>
      <c r="G6" s="136"/>
      <c r="H6" s="136"/>
      <c r="I6" s="136"/>
      <c r="J6" s="136"/>
      <c r="K6" s="136"/>
      <c r="L6" s="136"/>
      <c r="M6" s="136"/>
      <c r="N6" s="284" t="s">
        <v>24</v>
      </c>
      <c r="O6" s="284" t="s">
        <v>25</v>
      </c>
      <c r="P6" s="284" t="s">
        <v>26</v>
      </c>
    </row>
    <row r="7" spans="1:16" s="254" customFormat="1" ht="32.25" customHeight="1">
      <c r="A7" s="295"/>
      <c r="B7" s="248"/>
      <c r="C7" s="249"/>
      <c r="D7" s="250" t="s">
        <v>27</v>
      </c>
      <c r="E7" s="251"/>
      <c r="F7" s="287" t="s">
        <v>28</v>
      </c>
      <c r="G7" s="289" t="s">
        <v>29</v>
      </c>
      <c r="H7" s="290" t="s">
        <v>30</v>
      </c>
      <c r="I7" s="287" t="s">
        <v>31</v>
      </c>
      <c r="J7" s="241" t="s">
        <v>26</v>
      </c>
      <c r="K7" s="252"/>
      <c r="L7" s="252"/>
      <c r="M7" s="253"/>
      <c r="N7" s="285"/>
      <c r="O7" s="285"/>
      <c r="P7" s="285"/>
    </row>
    <row r="8" spans="1:16" s="125" customFormat="1" ht="63">
      <c r="A8" s="295"/>
      <c r="B8" s="152"/>
      <c r="C8" s="140"/>
      <c r="D8" s="145"/>
      <c r="E8" s="151" t="s">
        <v>35</v>
      </c>
      <c r="F8" s="288"/>
      <c r="G8" s="289"/>
      <c r="H8" s="290"/>
      <c r="I8" s="288"/>
      <c r="J8" s="247"/>
      <c r="K8" s="208" t="s">
        <v>32</v>
      </c>
      <c r="L8" s="208" t="s">
        <v>33</v>
      </c>
      <c r="M8" s="239" t="s">
        <v>34</v>
      </c>
      <c r="N8" s="286"/>
      <c r="O8" s="286"/>
      <c r="P8" s="286"/>
    </row>
    <row r="9" spans="1:16" s="125" customFormat="1" ht="22.5" customHeight="1">
      <c r="A9" s="147" t="s">
        <v>12</v>
      </c>
      <c r="B9" s="129">
        <v>458</v>
      </c>
      <c r="C9" s="130">
        <v>385</v>
      </c>
      <c r="D9" s="130">
        <v>205</v>
      </c>
      <c r="E9" s="130">
        <v>192</v>
      </c>
      <c r="F9" s="130">
        <v>2</v>
      </c>
      <c r="G9" s="130">
        <v>33</v>
      </c>
      <c r="H9" s="130">
        <v>12</v>
      </c>
      <c r="I9" s="130">
        <v>68</v>
      </c>
      <c r="J9" s="130">
        <f>SUM(K9:M9)</f>
        <v>65</v>
      </c>
      <c r="K9" s="130">
        <v>47</v>
      </c>
      <c r="L9" s="130">
        <v>3</v>
      </c>
      <c r="M9" s="130">
        <v>15</v>
      </c>
      <c r="N9" s="130">
        <v>23</v>
      </c>
      <c r="O9" s="130">
        <v>25</v>
      </c>
      <c r="P9" s="130">
        <v>25</v>
      </c>
    </row>
    <row r="10" spans="1:16" s="125" customFormat="1" ht="22.5" customHeight="1">
      <c r="A10" s="127" t="s">
        <v>13</v>
      </c>
      <c r="B10" s="129">
        <v>512</v>
      </c>
      <c r="C10" s="130">
        <v>439</v>
      </c>
      <c r="D10" s="130">
        <v>179</v>
      </c>
      <c r="E10" s="130">
        <v>166</v>
      </c>
      <c r="F10" s="130">
        <v>6</v>
      </c>
      <c r="G10" s="130">
        <v>12</v>
      </c>
      <c r="H10" s="130">
        <v>16</v>
      </c>
      <c r="I10" s="130">
        <v>59</v>
      </c>
      <c r="J10" s="130">
        <f>SUM(K10:M10)</f>
        <v>167</v>
      </c>
      <c r="K10" s="130">
        <v>35</v>
      </c>
      <c r="L10" s="130">
        <v>112</v>
      </c>
      <c r="M10" s="130">
        <v>20</v>
      </c>
      <c r="N10" s="130">
        <v>30</v>
      </c>
      <c r="O10" s="130">
        <v>19</v>
      </c>
      <c r="P10" s="130">
        <v>24</v>
      </c>
    </row>
    <row r="11" spans="1:16" s="125" customFormat="1" ht="22.5" customHeight="1">
      <c r="A11" s="127" t="s">
        <v>14</v>
      </c>
      <c r="B11" s="129">
        <v>385</v>
      </c>
      <c r="C11" s="130">
        <v>316</v>
      </c>
      <c r="D11" s="130">
        <v>179</v>
      </c>
      <c r="E11" s="130">
        <v>172</v>
      </c>
      <c r="F11" s="130">
        <v>11</v>
      </c>
      <c r="G11" s="130">
        <v>15</v>
      </c>
      <c r="H11" s="130">
        <v>11</v>
      </c>
      <c r="I11" s="130">
        <v>56</v>
      </c>
      <c r="J11" s="130">
        <f aca="true" t="shared" si="0" ref="J11:J22">SUM(K11:M11)</f>
        <v>44</v>
      </c>
      <c r="K11" s="130">
        <v>34</v>
      </c>
      <c r="L11" s="130">
        <v>0</v>
      </c>
      <c r="M11" s="130">
        <v>10</v>
      </c>
      <c r="N11" s="130">
        <v>27</v>
      </c>
      <c r="O11" s="130">
        <v>19</v>
      </c>
      <c r="P11" s="130">
        <v>23</v>
      </c>
    </row>
    <row r="12" spans="1:16" s="125" customFormat="1" ht="22.5" customHeight="1">
      <c r="A12" s="127" t="s">
        <v>15</v>
      </c>
      <c r="B12" s="129">
        <v>344</v>
      </c>
      <c r="C12" s="130">
        <v>287</v>
      </c>
      <c r="D12" s="130">
        <v>158</v>
      </c>
      <c r="E12" s="130">
        <v>148</v>
      </c>
      <c r="F12" s="130">
        <v>6</v>
      </c>
      <c r="G12" s="130">
        <v>27</v>
      </c>
      <c r="H12" s="130">
        <v>7</v>
      </c>
      <c r="I12" s="130">
        <v>41</v>
      </c>
      <c r="J12" s="130">
        <f t="shared" si="0"/>
        <v>48</v>
      </c>
      <c r="K12" s="130">
        <v>33</v>
      </c>
      <c r="L12" s="130">
        <v>1</v>
      </c>
      <c r="M12" s="130">
        <v>14</v>
      </c>
      <c r="N12" s="130">
        <v>24</v>
      </c>
      <c r="O12" s="130">
        <v>15</v>
      </c>
      <c r="P12" s="130">
        <v>18</v>
      </c>
    </row>
    <row r="13" spans="1:16" s="125" customFormat="1" ht="22.5" customHeight="1">
      <c r="A13" s="127" t="s">
        <v>16</v>
      </c>
      <c r="B13" s="129">
        <v>376</v>
      </c>
      <c r="C13" s="130">
        <v>290</v>
      </c>
      <c r="D13" s="130">
        <v>146</v>
      </c>
      <c r="E13" s="130">
        <v>139</v>
      </c>
      <c r="F13" s="130">
        <v>1</v>
      </c>
      <c r="G13" s="130">
        <v>17</v>
      </c>
      <c r="H13" s="130">
        <v>13</v>
      </c>
      <c r="I13" s="130">
        <v>59</v>
      </c>
      <c r="J13" s="130">
        <f t="shared" si="0"/>
        <v>54</v>
      </c>
      <c r="K13" s="130">
        <v>44</v>
      </c>
      <c r="L13" s="130">
        <v>0</v>
      </c>
      <c r="M13" s="130">
        <v>10</v>
      </c>
      <c r="N13" s="130">
        <v>30</v>
      </c>
      <c r="O13" s="130">
        <v>29</v>
      </c>
      <c r="P13" s="130">
        <v>27</v>
      </c>
    </row>
    <row r="14" spans="1:16" s="125" customFormat="1" ht="22.5" customHeight="1">
      <c r="A14" s="127" t="s">
        <v>17</v>
      </c>
      <c r="B14" s="129">
        <v>328</v>
      </c>
      <c r="C14" s="130">
        <v>269</v>
      </c>
      <c r="D14" s="130">
        <v>145</v>
      </c>
      <c r="E14" s="130">
        <v>139</v>
      </c>
      <c r="F14" s="130">
        <v>4</v>
      </c>
      <c r="G14" s="130">
        <v>15</v>
      </c>
      <c r="H14" s="130">
        <v>12</v>
      </c>
      <c r="I14" s="130">
        <v>41</v>
      </c>
      <c r="J14" s="130">
        <f t="shared" si="0"/>
        <v>52</v>
      </c>
      <c r="K14" s="130">
        <v>39</v>
      </c>
      <c r="L14" s="130">
        <v>0</v>
      </c>
      <c r="M14" s="130">
        <v>13</v>
      </c>
      <c r="N14" s="130">
        <v>20</v>
      </c>
      <c r="O14" s="130">
        <v>17</v>
      </c>
      <c r="P14" s="130">
        <v>22</v>
      </c>
    </row>
    <row r="15" spans="1:16" s="125" customFormat="1" ht="22.5" customHeight="1">
      <c r="A15" s="127" t="s">
        <v>18</v>
      </c>
      <c r="B15" s="129">
        <v>328</v>
      </c>
      <c r="C15" s="130">
        <v>275</v>
      </c>
      <c r="D15" s="130">
        <v>136</v>
      </c>
      <c r="E15" s="130">
        <v>123</v>
      </c>
      <c r="F15" s="130">
        <v>6</v>
      </c>
      <c r="G15" s="130">
        <v>14</v>
      </c>
      <c r="H15" s="130">
        <v>13</v>
      </c>
      <c r="I15" s="130">
        <v>36</v>
      </c>
      <c r="J15" s="130">
        <f t="shared" si="0"/>
        <v>70</v>
      </c>
      <c r="K15" s="130">
        <v>52</v>
      </c>
      <c r="L15" s="130">
        <v>0</v>
      </c>
      <c r="M15" s="130">
        <v>18</v>
      </c>
      <c r="N15" s="130">
        <v>14</v>
      </c>
      <c r="O15" s="130">
        <v>16</v>
      </c>
      <c r="P15" s="130">
        <v>23</v>
      </c>
    </row>
    <row r="16" spans="1:16" s="125" customFormat="1" ht="22.5" customHeight="1">
      <c r="A16" s="127" t="s">
        <v>19</v>
      </c>
      <c r="B16" s="129">
        <v>272</v>
      </c>
      <c r="C16" s="130">
        <v>205</v>
      </c>
      <c r="D16" s="130">
        <v>94</v>
      </c>
      <c r="E16" s="130">
        <v>83</v>
      </c>
      <c r="F16" s="130">
        <v>6</v>
      </c>
      <c r="G16" s="130">
        <v>14</v>
      </c>
      <c r="H16" s="130">
        <v>11</v>
      </c>
      <c r="I16" s="130">
        <v>22</v>
      </c>
      <c r="J16" s="130">
        <f t="shared" si="0"/>
        <v>58</v>
      </c>
      <c r="K16" s="130">
        <v>42</v>
      </c>
      <c r="L16" s="130">
        <v>1</v>
      </c>
      <c r="M16" s="130">
        <v>15</v>
      </c>
      <c r="N16" s="130">
        <v>23</v>
      </c>
      <c r="O16" s="130">
        <v>31</v>
      </c>
      <c r="P16" s="130">
        <v>13</v>
      </c>
    </row>
    <row r="17" spans="1:16" s="125" customFormat="1" ht="22.5" customHeight="1">
      <c r="A17" s="127" t="s">
        <v>20</v>
      </c>
      <c r="B17" s="129">
        <v>307</v>
      </c>
      <c r="C17" s="130">
        <v>239</v>
      </c>
      <c r="D17" s="130">
        <v>115</v>
      </c>
      <c r="E17" s="130">
        <v>109</v>
      </c>
      <c r="F17" s="130">
        <v>4</v>
      </c>
      <c r="G17" s="130">
        <v>8</v>
      </c>
      <c r="H17" s="130">
        <v>9</v>
      </c>
      <c r="I17" s="130">
        <v>20</v>
      </c>
      <c r="J17" s="130">
        <f t="shared" si="0"/>
        <v>83</v>
      </c>
      <c r="K17" s="130">
        <v>39</v>
      </c>
      <c r="L17" s="130">
        <v>35</v>
      </c>
      <c r="M17" s="130">
        <v>9</v>
      </c>
      <c r="N17" s="130">
        <v>29</v>
      </c>
      <c r="O17" s="130">
        <v>19</v>
      </c>
      <c r="P17" s="130">
        <v>20</v>
      </c>
    </row>
    <row r="18" spans="1:16" s="125" customFormat="1" ht="22.5" customHeight="1">
      <c r="A18" s="127" t="s">
        <v>21</v>
      </c>
      <c r="B18" s="129">
        <v>327</v>
      </c>
      <c r="C18" s="130">
        <v>245</v>
      </c>
      <c r="D18" s="130">
        <v>132</v>
      </c>
      <c r="E18" s="130">
        <v>120</v>
      </c>
      <c r="F18" s="130">
        <v>3</v>
      </c>
      <c r="G18" s="130">
        <v>23</v>
      </c>
      <c r="H18" s="130">
        <v>9</v>
      </c>
      <c r="I18" s="130">
        <v>24</v>
      </c>
      <c r="J18" s="130">
        <f t="shared" si="0"/>
        <v>54</v>
      </c>
      <c r="K18" s="130">
        <v>43</v>
      </c>
      <c r="L18" s="130">
        <v>3</v>
      </c>
      <c r="M18" s="130">
        <v>8</v>
      </c>
      <c r="N18" s="130">
        <v>35</v>
      </c>
      <c r="O18" s="130">
        <v>27</v>
      </c>
      <c r="P18" s="130">
        <v>20</v>
      </c>
    </row>
    <row r="19" spans="1:16" s="125" customFormat="1" ht="22.5" customHeight="1">
      <c r="A19" s="127" t="s">
        <v>22</v>
      </c>
      <c r="B19" s="129">
        <v>295</v>
      </c>
      <c r="C19" s="130">
        <v>228</v>
      </c>
      <c r="D19" s="130">
        <v>123</v>
      </c>
      <c r="E19" s="130">
        <v>109</v>
      </c>
      <c r="F19" s="130">
        <v>3</v>
      </c>
      <c r="G19" s="130">
        <v>11</v>
      </c>
      <c r="H19" s="130">
        <v>10</v>
      </c>
      <c r="I19" s="130">
        <v>28</v>
      </c>
      <c r="J19" s="130">
        <f t="shared" si="0"/>
        <v>53</v>
      </c>
      <c r="K19" s="130">
        <v>41</v>
      </c>
      <c r="L19" s="130">
        <v>0</v>
      </c>
      <c r="M19" s="130">
        <v>12</v>
      </c>
      <c r="N19" s="130">
        <v>37</v>
      </c>
      <c r="O19" s="130">
        <v>12</v>
      </c>
      <c r="P19" s="130">
        <v>18</v>
      </c>
    </row>
    <row r="20" spans="1:16" s="143" customFormat="1" ht="22.5" customHeight="1">
      <c r="A20" s="127" t="s">
        <v>23</v>
      </c>
      <c r="B20" s="129">
        <v>282</v>
      </c>
      <c r="C20" s="130">
        <v>190</v>
      </c>
      <c r="D20" s="130">
        <v>97</v>
      </c>
      <c r="E20" s="130">
        <v>90</v>
      </c>
      <c r="F20" s="130">
        <v>3</v>
      </c>
      <c r="G20" s="130">
        <v>8</v>
      </c>
      <c r="H20" s="130">
        <v>5</v>
      </c>
      <c r="I20" s="130">
        <v>23</v>
      </c>
      <c r="J20" s="130">
        <f t="shared" si="0"/>
        <v>54</v>
      </c>
      <c r="K20" s="130">
        <v>38</v>
      </c>
      <c r="L20" s="130">
        <v>0</v>
      </c>
      <c r="M20" s="130">
        <v>16</v>
      </c>
      <c r="N20" s="130">
        <v>52</v>
      </c>
      <c r="O20" s="130">
        <v>24</v>
      </c>
      <c r="P20" s="130">
        <v>16</v>
      </c>
    </row>
    <row r="21" spans="1:16" s="143" customFormat="1" ht="22.5" customHeight="1">
      <c r="A21" s="127" t="s">
        <v>85</v>
      </c>
      <c r="B21" s="129">
        <v>271</v>
      </c>
      <c r="C21" s="130">
        <v>184</v>
      </c>
      <c r="D21" s="130">
        <v>96</v>
      </c>
      <c r="E21" s="130">
        <v>80</v>
      </c>
      <c r="F21" s="130">
        <v>5</v>
      </c>
      <c r="G21" s="130">
        <v>9</v>
      </c>
      <c r="H21" s="130">
        <v>10</v>
      </c>
      <c r="I21" s="130">
        <v>21</v>
      </c>
      <c r="J21" s="130">
        <f t="shared" si="0"/>
        <v>43</v>
      </c>
      <c r="K21" s="130">
        <v>37</v>
      </c>
      <c r="L21" s="130">
        <v>0</v>
      </c>
      <c r="M21" s="130">
        <v>6</v>
      </c>
      <c r="N21" s="130">
        <v>52</v>
      </c>
      <c r="O21" s="130">
        <v>26</v>
      </c>
      <c r="P21" s="130">
        <v>9</v>
      </c>
    </row>
    <row r="22" spans="1:16" s="143" customFormat="1" ht="22.5" customHeight="1">
      <c r="A22" s="127" t="s">
        <v>299</v>
      </c>
      <c r="B22" s="129">
        <v>259</v>
      </c>
      <c r="C22" s="130">
        <v>185</v>
      </c>
      <c r="D22" s="130">
        <v>105</v>
      </c>
      <c r="E22" s="130">
        <v>91</v>
      </c>
      <c r="F22" s="130">
        <v>6</v>
      </c>
      <c r="G22" s="130">
        <v>5</v>
      </c>
      <c r="H22" s="130">
        <v>10</v>
      </c>
      <c r="I22" s="130">
        <v>22</v>
      </c>
      <c r="J22" s="130">
        <f t="shared" si="0"/>
        <v>37</v>
      </c>
      <c r="K22" s="130">
        <v>29</v>
      </c>
      <c r="L22" s="130">
        <v>1</v>
      </c>
      <c r="M22" s="130">
        <v>7</v>
      </c>
      <c r="N22" s="130">
        <v>37</v>
      </c>
      <c r="O22" s="130">
        <v>23</v>
      </c>
      <c r="P22" s="130">
        <v>14</v>
      </c>
    </row>
    <row r="23" spans="1:16" s="143" customFormat="1" ht="22.5" customHeight="1">
      <c r="A23" s="128" t="s">
        <v>386</v>
      </c>
      <c r="B23" s="131">
        <v>247</v>
      </c>
      <c r="C23" s="132">
        <v>169</v>
      </c>
      <c r="D23" s="132">
        <v>82</v>
      </c>
      <c r="E23" s="132">
        <v>77</v>
      </c>
      <c r="F23" s="132">
        <v>3</v>
      </c>
      <c r="G23" s="132">
        <v>17</v>
      </c>
      <c r="H23" s="132">
        <v>10</v>
      </c>
      <c r="I23" s="132">
        <v>21</v>
      </c>
      <c r="J23" s="132">
        <v>36</v>
      </c>
      <c r="K23" s="132">
        <v>32</v>
      </c>
      <c r="L23" s="132">
        <v>2</v>
      </c>
      <c r="M23" s="132">
        <v>2</v>
      </c>
      <c r="N23" s="132">
        <v>49</v>
      </c>
      <c r="O23" s="132">
        <v>14</v>
      </c>
      <c r="P23" s="132">
        <v>15</v>
      </c>
    </row>
  </sheetData>
  <sheetProtection/>
  <mergeCells count="10">
    <mergeCell ref="A1:P1"/>
    <mergeCell ref="A3:P3"/>
    <mergeCell ref="H7:H8"/>
    <mergeCell ref="I7:I8"/>
    <mergeCell ref="A5:A8"/>
    <mergeCell ref="N6:N8"/>
    <mergeCell ref="O6:O8"/>
    <mergeCell ref="P6:P8"/>
    <mergeCell ref="F7:F8"/>
    <mergeCell ref="G7:G8"/>
  </mergeCells>
  <printOptions/>
  <pageMargins left="0.7" right="0.7" top="0.75" bottom="0.75" header="0.3" footer="0.3"/>
  <pageSetup fitToHeight="1" fitToWidth="1" horizontalDpi="600" verticalDpi="600" orientation="landscape" paperSize="9" scale="76" r:id="rId1"/>
  <ignoredErrors>
    <ignoredError sqref="J9:J22" formulaRange="1"/>
  </ignoredErrors>
</worksheet>
</file>

<file path=xl/worksheets/sheet21.xml><?xml version="1.0" encoding="utf-8"?>
<worksheet xmlns="http://schemas.openxmlformats.org/spreadsheetml/2006/main" xmlns:r="http://schemas.openxmlformats.org/officeDocument/2006/relationships">
  <sheetPr>
    <pageSetUpPr fitToPage="1"/>
  </sheetPr>
  <dimension ref="A1:P23"/>
  <sheetViews>
    <sheetView showGridLines="0" view="pageBreakPreview" zoomScale="80" zoomScaleSheetLayoutView="80" zoomScalePageLayoutView="0" workbookViewId="0" topLeftCell="A1">
      <selection activeCell="R8" sqref="R8"/>
    </sheetView>
  </sheetViews>
  <sheetFormatPr defaultColWidth="9.00390625" defaultRowHeight="16.5"/>
  <cols>
    <col min="1" max="1" width="11.00390625" style="0" customWidth="1"/>
    <col min="2" max="12" width="10.625" style="0" customWidth="1"/>
    <col min="13" max="13" width="12.00390625" style="0" customWidth="1"/>
    <col min="14" max="16" width="10.625" style="0" customWidth="1"/>
  </cols>
  <sheetData>
    <row r="1" spans="1:16" s="125" customFormat="1" ht="25.5" customHeight="1">
      <c r="A1" s="292" t="s">
        <v>54</v>
      </c>
      <c r="B1" s="292"/>
      <c r="C1" s="292"/>
      <c r="D1" s="292"/>
      <c r="E1" s="292"/>
      <c r="F1" s="292"/>
      <c r="G1" s="292"/>
      <c r="H1" s="292"/>
      <c r="I1" s="292"/>
      <c r="J1" s="292"/>
      <c r="K1" s="292"/>
      <c r="L1" s="292"/>
      <c r="M1" s="292"/>
      <c r="N1" s="292"/>
      <c r="O1" s="292"/>
      <c r="P1" s="292"/>
    </row>
    <row r="2" spans="1:10" s="125" customFormat="1" ht="10.5" customHeight="1">
      <c r="A2" s="126"/>
      <c r="B2" s="126"/>
      <c r="C2" s="126"/>
      <c r="D2" s="126"/>
      <c r="E2" s="126"/>
      <c r="F2" s="126"/>
      <c r="G2" s="126"/>
      <c r="H2" s="126"/>
      <c r="J2" s="72"/>
    </row>
    <row r="3" spans="1:16" s="125" customFormat="1" ht="15.75" customHeight="1">
      <c r="A3" s="293" t="s">
        <v>387</v>
      </c>
      <c r="B3" s="293"/>
      <c r="C3" s="293"/>
      <c r="D3" s="293"/>
      <c r="E3" s="293"/>
      <c r="F3" s="293"/>
      <c r="G3" s="293"/>
      <c r="H3" s="293"/>
      <c r="I3" s="293"/>
      <c r="J3" s="293"/>
      <c r="K3" s="293"/>
      <c r="L3" s="293"/>
      <c r="M3" s="293"/>
      <c r="N3" s="293"/>
      <c r="O3" s="293"/>
      <c r="P3" s="293"/>
    </row>
    <row r="4" spans="10:16" s="125" customFormat="1" ht="15.75" customHeight="1">
      <c r="J4" s="72"/>
      <c r="P4" s="148" t="s">
        <v>52</v>
      </c>
    </row>
    <row r="5" spans="1:16" s="125" customFormat="1" ht="32.25" customHeight="1">
      <c r="A5" s="294" t="s">
        <v>11</v>
      </c>
      <c r="B5" s="142" t="s">
        <v>42</v>
      </c>
      <c r="C5" s="135"/>
      <c r="D5" s="136"/>
      <c r="E5" s="136"/>
      <c r="F5" s="136"/>
      <c r="G5" s="136"/>
      <c r="H5" s="136"/>
      <c r="I5" s="136"/>
      <c r="J5" s="136"/>
      <c r="K5" s="136"/>
      <c r="L5" s="136"/>
      <c r="M5" s="136"/>
      <c r="N5" s="136"/>
      <c r="O5" s="137"/>
      <c r="P5" s="137"/>
    </row>
    <row r="6" spans="1:16" s="125" customFormat="1" ht="32.25" customHeight="1">
      <c r="A6" s="295"/>
      <c r="B6" s="138"/>
      <c r="C6" s="144" t="s">
        <v>8</v>
      </c>
      <c r="D6" s="136"/>
      <c r="E6" s="136"/>
      <c r="F6" s="136"/>
      <c r="G6" s="136"/>
      <c r="H6" s="136"/>
      <c r="I6" s="136"/>
      <c r="J6" s="136"/>
      <c r="K6" s="136"/>
      <c r="L6" s="136"/>
      <c r="M6" s="136"/>
      <c r="N6" s="284" t="s">
        <v>24</v>
      </c>
      <c r="O6" s="284" t="s">
        <v>25</v>
      </c>
      <c r="P6" s="284" t="s">
        <v>26</v>
      </c>
    </row>
    <row r="7" spans="1:16" s="254" customFormat="1" ht="32.25" customHeight="1">
      <c r="A7" s="295"/>
      <c r="B7" s="248"/>
      <c r="C7" s="249"/>
      <c r="D7" s="250" t="s">
        <v>27</v>
      </c>
      <c r="E7" s="251"/>
      <c r="F7" s="287" t="s">
        <v>28</v>
      </c>
      <c r="G7" s="289" t="s">
        <v>29</v>
      </c>
      <c r="H7" s="290" t="s">
        <v>30</v>
      </c>
      <c r="I7" s="287" t="s">
        <v>31</v>
      </c>
      <c r="J7" s="241" t="s">
        <v>26</v>
      </c>
      <c r="K7" s="252"/>
      <c r="L7" s="252"/>
      <c r="M7" s="253"/>
      <c r="N7" s="285"/>
      <c r="O7" s="285"/>
      <c r="P7" s="285"/>
    </row>
    <row r="8" spans="1:16" s="125" customFormat="1" ht="63">
      <c r="A8" s="295"/>
      <c r="B8" s="152"/>
      <c r="C8" s="140"/>
      <c r="D8" s="145"/>
      <c r="E8" s="146" t="s">
        <v>35</v>
      </c>
      <c r="F8" s="288"/>
      <c r="G8" s="289"/>
      <c r="H8" s="290"/>
      <c r="I8" s="288"/>
      <c r="J8" s="247"/>
      <c r="K8" s="208" t="s">
        <v>32</v>
      </c>
      <c r="L8" s="208" t="s">
        <v>33</v>
      </c>
      <c r="M8" s="239" t="s">
        <v>34</v>
      </c>
      <c r="N8" s="286"/>
      <c r="O8" s="286"/>
      <c r="P8" s="286"/>
    </row>
    <row r="9" spans="1:16" s="125" customFormat="1" ht="22.5" customHeight="1">
      <c r="A9" s="147" t="s">
        <v>12</v>
      </c>
      <c r="B9" s="129">
        <v>230</v>
      </c>
      <c r="C9" s="130">
        <v>192</v>
      </c>
      <c r="D9" s="130">
        <v>61</v>
      </c>
      <c r="E9" s="130">
        <v>57</v>
      </c>
      <c r="F9" s="130">
        <v>2</v>
      </c>
      <c r="G9" s="130">
        <v>25</v>
      </c>
      <c r="H9" s="130">
        <v>10</v>
      </c>
      <c r="I9" s="130">
        <v>40</v>
      </c>
      <c r="J9" s="130">
        <f>SUM(K9:M9)</f>
        <v>54</v>
      </c>
      <c r="K9" s="130">
        <v>43</v>
      </c>
      <c r="L9" s="130">
        <v>1</v>
      </c>
      <c r="M9" s="130">
        <v>10</v>
      </c>
      <c r="N9" s="130">
        <v>3</v>
      </c>
      <c r="O9" s="130">
        <v>20</v>
      </c>
      <c r="P9" s="130">
        <v>15</v>
      </c>
    </row>
    <row r="10" spans="1:16" s="125" customFormat="1" ht="22.5" customHeight="1">
      <c r="A10" s="127" t="s">
        <v>13</v>
      </c>
      <c r="B10" s="129">
        <v>251</v>
      </c>
      <c r="C10" s="130">
        <v>228</v>
      </c>
      <c r="D10" s="130">
        <v>58</v>
      </c>
      <c r="E10" s="130">
        <v>54</v>
      </c>
      <c r="F10" s="130">
        <v>0</v>
      </c>
      <c r="G10" s="130">
        <v>9</v>
      </c>
      <c r="H10" s="130">
        <v>12</v>
      </c>
      <c r="I10" s="130">
        <v>24</v>
      </c>
      <c r="J10" s="130">
        <f>SUM(K10:M10)</f>
        <v>125</v>
      </c>
      <c r="K10" s="130">
        <v>33</v>
      </c>
      <c r="L10" s="130">
        <v>78</v>
      </c>
      <c r="M10" s="130">
        <v>14</v>
      </c>
      <c r="N10" s="130">
        <v>0</v>
      </c>
      <c r="O10" s="130">
        <v>10</v>
      </c>
      <c r="P10" s="130">
        <v>13</v>
      </c>
    </row>
    <row r="11" spans="1:16" s="125" customFormat="1" ht="22.5" customHeight="1">
      <c r="A11" s="127" t="s">
        <v>14</v>
      </c>
      <c r="B11" s="129">
        <v>168</v>
      </c>
      <c r="C11" s="130">
        <v>138</v>
      </c>
      <c r="D11" s="130">
        <v>44</v>
      </c>
      <c r="E11" s="130">
        <v>41</v>
      </c>
      <c r="F11" s="130">
        <v>5</v>
      </c>
      <c r="G11" s="130">
        <v>9</v>
      </c>
      <c r="H11" s="130">
        <v>7</v>
      </c>
      <c r="I11" s="130">
        <v>34</v>
      </c>
      <c r="J11" s="130">
        <f aca="true" t="shared" si="0" ref="J11:J22">SUM(K11:M11)</f>
        <v>39</v>
      </c>
      <c r="K11" s="130">
        <v>32</v>
      </c>
      <c r="L11" s="130">
        <v>0</v>
      </c>
      <c r="M11" s="130">
        <v>7</v>
      </c>
      <c r="N11" s="130">
        <v>0</v>
      </c>
      <c r="O11" s="130">
        <v>16</v>
      </c>
      <c r="P11" s="130">
        <v>14</v>
      </c>
    </row>
    <row r="12" spans="1:16" s="125" customFormat="1" ht="22.5" customHeight="1">
      <c r="A12" s="127" t="s">
        <v>15</v>
      </c>
      <c r="B12" s="129">
        <v>139</v>
      </c>
      <c r="C12" s="130">
        <v>118</v>
      </c>
      <c r="D12" s="130">
        <v>35</v>
      </c>
      <c r="E12" s="130">
        <v>31</v>
      </c>
      <c r="F12" s="130">
        <v>4</v>
      </c>
      <c r="G12" s="130">
        <v>13</v>
      </c>
      <c r="H12" s="130">
        <v>6</v>
      </c>
      <c r="I12" s="130">
        <v>16</v>
      </c>
      <c r="J12" s="130">
        <f t="shared" si="0"/>
        <v>44</v>
      </c>
      <c r="K12" s="130">
        <v>33</v>
      </c>
      <c r="L12" s="130">
        <v>1</v>
      </c>
      <c r="M12" s="130">
        <v>10</v>
      </c>
      <c r="N12" s="130">
        <v>0</v>
      </c>
      <c r="O12" s="130">
        <v>8</v>
      </c>
      <c r="P12" s="130">
        <v>13</v>
      </c>
    </row>
    <row r="13" spans="1:16" s="125" customFormat="1" ht="22.5" customHeight="1">
      <c r="A13" s="127" t="s">
        <v>16</v>
      </c>
      <c r="B13" s="129">
        <v>164</v>
      </c>
      <c r="C13" s="130">
        <v>126</v>
      </c>
      <c r="D13" s="130">
        <v>26</v>
      </c>
      <c r="E13" s="130">
        <v>24</v>
      </c>
      <c r="F13" s="130">
        <v>0</v>
      </c>
      <c r="G13" s="130">
        <v>11</v>
      </c>
      <c r="H13" s="130">
        <v>8</v>
      </c>
      <c r="I13" s="130">
        <v>30</v>
      </c>
      <c r="J13" s="130">
        <f t="shared" si="0"/>
        <v>51</v>
      </c>
      <c r="K13" s="130">
        <v>44</v>
      </c>
      <c r="L13" s="130">
        <v>0</v>
      </c>
      <c r="M13" s="130">
        <v>7</v>
      </c>
      <c r="N13" s="130">
        <v>1</v>
      </c>
      <c r="O13" s="130">
        <v>21</v>
      </c>
      <c r="P13" s="130">
        <v>16</v>
      </c>
    </row>
    <row r="14" spans="1:16" s="125" customFormat="1" ht="22.5" customHeight="1">
      <c r="A14" s="127" t="s">
        <v>17</v>
      </c>
      <c r="B14" s="129">
        <v>144</v>
      </c>
      <c r="C14" s="130">
        <v>118</v>
      </c>
      <c r="D14" s="130">
        <v>34</v>
      </c>
      <c r="E14" s="130">
        <v>34</v>
      </c>
      <c r="F14" s="130">
        <v>1</v>
      </c>
      <c r="G14" s="130">
        <v>9</v>
      </c>
      <c r="H14" s="130">
        <v>8</v>
      </c>
      <c r="I14" s="130">
        <v>19</v>
      </c>
      <c r="J14" s="130">
        <f t="shared" si="0"/>
        <v>47</v>
      </c>
      <c r="K14" s="130">
        <v>39</v>
      </c>
      <c r="L14" s="130">
        <v>0</v>
      </c>
      <c r="M14" s="130">
        <v>8</v>
      </c>
      <c r="N14" s="130">
        <v>0</v>
      </c>
      <c r="O14" s="130">
        <v>14</v>
      </c>
      <c r="P14" s="130">
        <v>12</v>
      </c>
    </row>
    <row r="15" spans="1:16" s="125" customFormat="1" ht="22.5" customHeight="1">
      <c r="A15" s="127" t="s">
        <v>18</v>
      </c>
      <c r="B15" s="129">
        <v>165</v>
      </c>
      <c r="C15" s="130">
        <v>144</v>
      </c>
      <c r="D15" s="130">
        <v>39</v>
      </c>
      <c r="E15" s="130">
        <v>34</v>
      </c>
      <c r="F15" s="130">
        <v>1</v>
      </c>
      <c r="G15" s="130">
        <v>11</v>
      </c>
      <c r="H15" s="130">
        <v>6</v>
      </c>
      <c r="I15" s="130">
        <v>21</v>
      </c>
      <c r="J15" s="130">
        <f t="shared" si="0"/>
        <v>66</v>
      </c>
      <c r="K15" s="130">
        <v>50</v>
      </c>
      <c r="L15" s="130">
        <v>0</v>
      </c>
      <c r="M15" s="130">
        <v>16</v>
      </c>
      <c r="N15" s="130">
        <v>0</v>
      </c>
      <c r="O15" s="130">
        <v>9</v>
      </c>
      <c r="P15" s="130">
        <v>12</v>
      </c>
    </row>
    <row r="16" spans="1:16" s="125" customFormat="1" ht="22.5" customHeight="1">
      <c r="A16" s="127" t="s">
        <v>19</v>
      </c>
      <c r="B16" s="129">
        <v>135</v>
      </c>
      <c r="C16" s="130">
        <v>101</v>
      </c>
      <c r="D16" s="130">
        <v>21</v>
      </c>
      <c r="E16" s="130">
        <v>21</v>
      </c>
      <c r="F16" s="130">
        <v>3</v>
      </c>
      <c r="G16" s="130">
        <v>10</v>
      </c>
      <c r="H16" s="130">
        <v>6</v>
      </c>
      <c r="I16" s="130">
        <v>12</v>
      </c>
      <c r="J16" s="130">
        <f t="shared" si="0"/>
        <v>49</v>
      </c>
      <c r="K16" s="130">
        <v>40</v>
      </c>
      <c r="L16" s="130">
        <v>1</v>
      </c>
      <c r="M16" s="130">
        <v>8</v>
      </c>
      <c r="N16" s="130">
        <v>1</v>
      </c>
      <c r="O16" s="130">
        <v>24</v>
      </c>
      <c r="P16" s="130">
        <v>9</v>
      </c>
    </row>
    <row r="17" spans="1:16" s="125" customFormat="1" ht="22.5" customHeight="1">
      <c r="A17" s="127" t="s">
        <v>20</v>
      </c>
      <c r="B17" s="129">
        <v>150</v>
      </c>
      <c r="C17" s="130">
        <v>123</v>
      </c>
      <c r="D17" s="130">
        <v>28</v>
      </c>
      <c r="E17" s="130">
        <v>27</v>
      </c>
      <c r="F17" s="130">
        <v>2</v>
      </c>
      <c r="G17" s="130">
        <v>6</v>
      </c>
      <c r="H17" s="130">
        <v>7</v>
      </c>
      <c r="I17" s="130">
        <v>13</v>
      </c>
      <c r="J17" s="130">
        <f t="shared" si="0"/>
        <v>67</v>
      </c>
      <c r="K17" s="130">
        <v>37</v>
      </c>
      <c r="L17" s="130">
        <v>26</v>
      </c>
      <c r="M17" s="130">
        <v>4</v>
      </c>
      <c r="N17" s="130">
        <v>0</v>
      </c>
      <c r="O17" s="130">
        <v>17</v>
      </c>
      <c r="P17" s="130">
        <v>10</v>
      </c>
    </row>
    <row r="18" spans="1:16" s="125" customFormat="1" ht="22.5" customHeight="1">
      <c r="A18" s="127" t="s">
        <v>21</v>
      </c>
      <c r="B18" s="129">
        <v>147</v>
      </c>
      <c r="C18" s="130">
        <v>120</v>
      </c>
      <c r="D18" s="130">
        <v>34</v>
      </c>
      <c r="E18" s="130">
        <v>29</v>
      </c>
      <c r="F18" s="130">
        <v>1</v>
      </c>
      <c r="G18" s="130">
        <v>18</v>
      </c>
      <c r="H18" s="130">
        <v>6</v>
      </c>
      <c r="I18" s="130">
        <v>10</v>
      </c>
      <c r="J18" s="130">
        <f t="shared" si="0"/>
        <v>51</v>
      </c>
      <c r="K18" s="130">
        <v>42</v>
      </c>
      <c r="L18" s="130">
        <v>3</v>
      </c>
      <c r="M18" s="130">
        <v>6</v>
      </c>
      <c r="N18" s="130">
        <v>1</v>
      </c>
      <c r="O18" s="130">
        <v>16</v>
      </c>
      <c r="P18" s="130">
        <v>10</v>
      </c>
    </row>
    <row r="19" spans="1:16" s="125" customFormat="1" ht="22.5" customHeight="1">
      <c r="A19" s="127" t="s">
        <v>22</v>
      </c>
      <c r="B19" s="129">
        <v>131</v>
      </c>
      <c r="C19" s="130">
        <v>107</v>
      </c>
      <c r="D19" s="130">
        <v>23</v>
      </c>
      <c r="E19" s="130">
        <v>20</v>
      </c>
      <c r="F19" s="130">
        <v>2</v>
      </c>
      <c r="G19" s="130">
        <v>6</v>
      </c>
      <c r="H19" s="130">
        <v>6</v>
      </c>
      <c r="I19" s="130">
        <v>18</v>
      </c>
      <c r="J19" s="130">
        <f t="shared" si="0"/>
        <v>52</v>
      </c>
      <c r="K19" s="130">
        <v>40</v>
      </c>
      <c r="L19" s="130">
        <v>0</v>
      </c>
      <c r="M19" s="130">
        <v>12</v>
      </c>
      <c r="N19" s="130">
        <v>1</v>
      </c>
      <c r="O19" s="130">
        <v>10</v>
      </c>
      <c r="P19" s="130">
        <v>13</v>
      </c>
    </row>
    <row r="20" spans="1:16" s="143" customFormat="1" ht="22.5" customHeight="1">
      <c r="A20" s="127" t="s">
        <v>23</v>
      </c>
      <c r="B20" s="129">
        <v>131</v>
      </c>
      <c r="C20" s="130">
        <v>100</v>
      </c>
      <c r="D20" s="130">
        <v>31</v>
      </c>
      <c r="E20" s="130">
        <v>30</v>
      </c>
      <c r="F20" s="130">
        <v>1</v>
      </c>
      <c r="G20" s="130">
        <v>5</v>
      </c>
      <c r="H20" s="130">
        <v>3</v>
      </c>
      <c r="I20" s="130">
        <v>11</v>
      </c>
      <c r="J20" s="130">
        <f t="shared" si="0"/>
        <v>49</v>
      </c>
      <c r="K20" s="130">
        <v>36</v>
      </c>
      <c r="L20" s="130">
        <v>0</v>
      </c>
      <c r="M20" s="130">
        <v>13</v>
      </c>
      <c r="N20" s="130">
        <v>0</v>
      </c>
      <c r="O20" s="130">
        <v>19</v>
      </c>
      <c r="P20" s="130">
        <v>12</v>
      </c>
    </row>
    <row r="21" spans="1:16" s="143" customFormat="1" ht="22.5" customHeight="1">
      <c r="A21" s="127" t="s">
        <v>85</v>
      </c>
      <c r="B21" s="129">
        <v>126</v>
      </c>
      <c r="C21" s="130">
        <v>95</v>
      </c>
      <c r="D21" s="130">
        <v>27</v>
      </c>
      <c r="E21" s="130">
        <v>26</v>
      </c>
      <c r="F21" s="130">
        <v>0</v>
      </c>
      <c r="G21" s="130">
        <v>6</v>
      </c>
      <c r="H21" s="130">
        <v>9</v>
      </c>
      <c r="I21" s="130">
        <v>15</v>
      </c>
      <c r="J21" s="130">
        <f t="shared" si="0"/>
        <v>38</v>
      </c>
      <c r="K21" s="130">
        <v>33</v>
      </c>
      <c r="L21" s="130">
        <v>0</v>
      </c>
      <c r="M21" s="130">
        <v>5</v>
      </c>
      <c r="N21" s="130">
        <v>4</v>
      </c>
      <c r="O21" s="130">
        <v>21</v>
      </c>
      <c r="P21" s="130">
        <v>6</v>
      </c>
    </row>
    <row r="22" spans="1:16" s="143" customFormat="1" ht="22.5" customHeight="1">
      <c r="A22" s="127" t="s">
        <v>299</v>
      </c>
      <c r="B22" s="129">
        <v>117</v>
      </c>
      <c r="C22" s="130">
        <v>90</v>
      </c>
      <c r="D22" s="130">
        <v>26</v>
      </c>
      <c r="E22" s="130">
        <v>20</v>
      </c>
      <c r="F22" s="130">
        <v>2</v>
      </c>
      <c r="G22" s="130">
        <v>4</v>
      </c>
      <c r="H22" s="130">
        <v>10</v>
      </c>
      <c r="I22" s="130">
        <v>12</v>
      </c>
      <c r="J22" s="130">
        <f t="shared" si="0"/>
        <v>36</v>
      </c>
      <c r="K22" s="130">
        <v>29</v>
      </c>
      <c r="L22" s="130">
        <v>1</v>
      </c>
      <c r="M22" s="130">
        <v>6</v>
      </c>
      <c r="N22" s="130">
        <v>2</v>
      </c>
      <c r="O22" s="130">
        <v>18</v>
      </c>
      <c r="P22" s="130">
        <v>7</v>
      </c>
    </row>
    <row r="23" spans="1:16" s="143" customFormat="1" ht="22.5" customHeight="1">
      <c r="A23" s="128" t="s">
        <v>386</v>
      </c>
      <c r="B23" s="131">
        <v>108</v>
      </c>
      <c r="C23" s="132">
        <v>81</v>
      </c>
      <c r="D23" s="132">
        <v>13</v>
      </c>
      <c r="E23" s="132">
        <v>12</v>
      </c>
      <c r="F23" s="132">
        <v>2</v>
      </c>
      <c r="G23" s="132">
        <v>14</v>
      </c>
      <c r="H23" s="132">
        <v>6</v>
      </c>
      <c r="I23" s="132">
        <v>12</v>
      </c>
      <c r="J23" s="132">
        <v>34</v>
      </c>
      <c r="K23" s="132">
        <v>32</v>
      </c>
      <c r="L23" s="132">
        <v>1</v>
      </c>
      <c r="M23" s="132">
        <v>1</v>
      </c>
      <c r="N23" s="132">
        <v>5</v>
      </c>
      <c r="O23" s="132">
        <v>13</v>
      </c>
      <c r="P23" s="132">
        <v>9</v>
      </c>
    </row>
  </sheetData>
  <sheetProtection/>
  <mergeCells count="10">
    <mergeCell ref="A1:P1"/>
    <mergeCell ref="A3:P3"/>
    <mergeCell ref="H7:H8"/>
    <mergeCell ref="I7:I8"/>
    <mergeCell ref="A5:A8"/>
    <mergeCell ref="N6:N8"/>
    <mergeCell ref="O6:O8"/>
    <mergeCell ref="P6:P8"/>
    <mergeCell ref="F7:F8"/>
    <mergeCell ref="G7:G8"/>
  </mergeCells>
  <printOptions/>
  <pageMargins left="0.7" right="0.7" top="0.75" bottom="0.75" header="0.3" footer="0.3"/>
  <pageSetup fitToHeight="1" fitToWidth="1" horizontalDpi="600" verticalDpi="600" orientation="landscape" paperSize="9" scale="76" r:id="rId1"/>
  <ignoredErrors>
    <ignoredError sqref="J9:J22" formulaRange="1"/>
  </ignoredErrors>
</worksheet>
</file>

<file path=xl/worksheets/sheet22.xml><?xml version="1.0" encoding="utf-8"?>
<worksheet xmlns="http://schemas.openxmlformats.org/spreadsheetml/2006/main" xmlns:r="http://schemas.openxmlformats.org/officeDocument/2006/relationships">
  <sheetPr>
    <pageSetUpPr fitToPage="1"/>
  </sheetPr>
  <dimension ref="A1:P23"/>
  <sheetViews>
    <sheetView showGridLines="0" view="pageBreakPreview" zoomScale="80" zoomScaleSheetLayoutView="80" zoomScalePageLayoutView="0" workbookViewId="0" topLeftCell="A1">
      <selection activeCell="S8" sqref="S8"/>
    </sheetView>
  </sheetViews>
  <sheetFormatPr defaultColWidth="9.00390625" defaultRowHeight="16.5"/>
  <cols>
    <col min="1" max="1" width="11.00390625" style="0" customWidth="1"/>
    <col min="2" max="12" width="10.625" style="0" customWidth="1"/>
    <col min="13" max="13" width="12.00390625" style="0" customWidth="1"/>
    <col min="14" max="16" width="10.625" style="0" customWidth="1"/>
  </cols>
  <sheetData>
    <row r="1" spans="1:16" s="125" customFormat="1" ht="25.5" customHeight="1">
      <c r="A1" s="292" t="s">
        <v>55</v>
      </c>
      <c r="B1" s="292"/>
      <c r="C1" s="292"/>
      <c r="D1" s="292"/>
      <c r="E1" s="292"/>
      <c r="F1" s="292"/>
      <c r="G1" s="292"/>
      <c r="H1" s="292"/>
      <c r="I1" s="292"/>
      <c r="J1" s="292"/>
      <c r="K1" s="292"/>
      <c r="L1" s="292"/>
      <c r="M1" s="292"/>
      <c r="N1" s="292"/>
      <c r="O1" s="292"/>
      <c r="P1" s="292"/>
    </row>
    <row r="2" spans="1:10" s="125" customFormat="1" ht="10.5" customHeight="1">
      <c r="A2" s="126"/>
      <c r="B2" s="126"/>
      <c r="C2" s="126"/>
      <c r="D2" s="126"/>
      <c r="E2" s="126"/>
      <c r="F2" s="126"/>
      <c r="G2" s="126"/>
      <c r="H2" s="126"/>
      <c r="J2" s="72"/>
    </row>
    <row r="3" spans="1:16" s="125" customFormat="1" ht="15.75" customHeight="1">
      <c r="A3" s="293" t="s">
        <v>387</v>
      </c>
      <c r="B3" s="293"/>
      <c r="C3" s="293"/>
      <c r="D3" s="293"/>
      <c r="E3" s="293"/>
      <c r="F3" s="293"/>
      <c r="G3" s="293"/>
      <c r="H3" s="293"/>
      <c r="I3" s="293"/>
      <c r="J3" s="293"/>
      <c r="K3" s="293"/>
      <c r="L3" s="293"/>
      <c r="M3" s="293"/>
      <c r="N3" s="293"/>
      <c r="O3" s="293"/>
      <c r="P3" s="293"/>
    </row>
    <row r="4" spans="10:16" s="125" customFormat="1" ht="15.75" customHeight="1">
      <c r="J4" s="72"/>
      <c r="P4" s="148" t="s">
        <v>50</v>
      </c>
    </row>
    <row r="5" spans="1:16" s="125" customFormat="1" ht="32.25" customHeight="1">
      <c r="A5" s="294" t="s">
        <v>11</v>
      </c>
      <c r="B5" s="142" t="s">
        <v>42</v>
      </c>
      <c r="C5" s="135"/>
      <c r="D5" s="136"/>
      <c r="E5" s="136"/>
      <c r="F5" s="136"/>
      <c r="G5" s="136"/>
      <c r="H5" s="136"/>
      <c r="I5" s="136"/>
      <c r="J5" s="136"/>
      <c r="K5" s="136"/>
      <c r="L5" s="136"/>
      <c r="M5" s="136"/>
      <c r="N5" s="136"/>
      <c r="O5" s="137"/>
      <c r="P5" s="137"/>
    </row>
    <row r="6" spans="1:16" s="125" customFormat="1" ht="32.25" customHeight="1">
      <c r="A6" s="295"/>
      <c r="B6" s="138"/>
      <c r="C6" s="144" t="s">
        <v>8</v>
      </c>
      <c r="D6" s="136"/>
      <c r="E6" s="136"/>
      <c r="F6" s="136"/>
      <c r="G6" s="136"/>
      <c r="H6" s="136"/>
      <c r="I6" s="136"/>
      <c r="J6" s="136"/>
      <c r="K6" s="136"/>
      <c r="L6" s="136"/>
      <c r="M6" s="136"/>
      <c r="N6" s="284" t="s">
        <v>24</v>
      </c>
      <c r="O6" s="284" t="s">
        <v>25</v>
      </c>
      <c r="P6" s="284" t="s">
        <v>26</v>
      </c>
    </row>
    <row r="7" spans="1:16" s="254" customFormat="1" ht="32.25" customHeight="1">
      <c r="A7" s="295"/>
      <c r="B7" s="248"/>
      <c r="C7" s="249"/>
      <c r="D7" s="250" t="s">
        <v>27</v>
      </c>
      <c r="E7" s="251"/>
      <c r="F7" s="287" t="s">
        <v>28</v>
      </c>
      <c r="G7" s="289" t="s">
        <v>29</v>
      </c>
      <c r="H7" s="290" t="s">
        <v>30</v>
      </c>
      <c r="I7" s="287" t="s">
        <v>31</v>
      </c>
      <c r="J7" s="241" t="s">
        <v>26</v>
      </c>
      <c r="K7" s="252"/>
      <c r="L7" s="252"/>
      <c r="M7" s="253"/>
      <c r="N7" s="285"/>
      <c r="O7" s="285"/>
      <c r="P7" s="285"/>
    </row>
    <row r="8" spans="1:16" s="125" customFormat="1" ht="63">
      <c r="A8" s="295"/>
      <c r="B8" s="152"/>
      <c r="C8" s="140"/>
      <c r="D8" s="145"/>
      <c r="E8" s="146" t="s">
        <v>35</v>
      </c>
      <c r="F8" s="288"/>
      <c r="G8" s="289"/>
      <c r="H8" s="290"/>
      <c r="I8" s="288"/>
      <c r="J8" s="247"/>
      <c r="K8" s="208" t="s">
        <v>32</v>
      </c>
      <c r="L8" s="208" t="s">
        <v>33</v>
      </c>
      <c r="M8" s="239" t="s">
        <v>34</v>
      </c>
      <c r="N8" s="286"/>
      <c r="O8" s="286"/>
      <c r="P8" s="286"/>
    </row>
    <row r="9" spans="1:16" s="125" customFormat="1" ht="22.5" customHeight="1">
      <c r="A9" s="147" t="s">
        <v>12</v>
      </c>
      <c r="B9" s="129">
        <v>59</v>
      </c>
      <c r="C9" s="130">
        <v>52</v>
      </c>
      <c r="D9" s="130">
        <v>6</v>
      </c>
      <c r="E9" s="130">
        <v>6</v>
      </c>
      <c r="F9" s="130">
        <v>0</v>
      </c>
      <c r="G9" s="130">
        <v>5</v>
      </c>
      <c r="H9" s="130">
        <v>0</v>
      </c>
      <c r="I9" s="130">
        <v>0</v>
      </c>
      <c r="J9" s="130">
        <f>SUM(K9:M9)</f>
        <v>41</v>
      </c>
      <c r="K9" s="130">
        <v>40</v>
      </c>
      <c r="L9" s="130">
        <v>0</v>
      </c>
      <c r="M9" s="130">
        <v>1</v>
      </c>
      <c r="N9" s="130">
        <v>0</v>
      </c>
      <c r="O9" s="130">
        <v>1</v>
      </c>
      <c r="P9" s="130">
        <v>6</v>
      </c>
    </row>
    <row r="10" spans="1:16" s="125" customFormat="1" ht="22.5" customHeight="1">
      <c r="A10" s="127" t="s">
        <v>13</v>
      </c>
      <c r="B10" s="129">
        <v>54</v>
      </c>
      <c r="C10" s="130">
        <v>49</v>
      </c>
      <c r="D10" s="130">
        <v>6</v>
      </c>
      <c r="E10" s="130">
        <v>5</v>
      </c>
      <c r="F10" s="130">
        <v>0</v>
      </c>
      <c r="G10" s="130">
        <v>2</v>
      </c>
      <c r="H10" s="130">
        <v>0</v>
      </c>
      <c r="I10" s="130">
        <v>2</v>
      </c>
      <c r="J10" s="130">
        <f>SUM(K10:M10)</f>
        <v>39</v>
      </c>
      <c r="K10" s="130">
        <v>29</v>
      </c>
      <c r="L10" s="130">
        <v>6</v>
      </c>
      <c r="M10" s="130">
        <v>4</v>
      </c>
      <c r="N10" s="130">
        <v>0</v>
      </c>
      <c r="O10" s="130">
        <v>2</v>
      </c>
      <c r="P10" s="130">
        <v>3</v>
      </c>
    </row>
    <row r="11" spans="1:16" s="125" customFormat="1" ht="22.5" customHeight="1">
      <c r="A11" s="127" t="s">
        <v>14</v>
      </c>
      <c r="B11" s="129">
        <v>45</v>
      </c>
      <c r="C11" s="130">
        <v>37</v>
      </c>
      <c r="D11" s="130">
        <v>7</v>
      </c>
      <c r="E11" s="130">
        <v>6</v>
      </c>
      <c r="F11" s="130">
        <v>0</v>
      </c>
      <c r="G11" s="130">
        <v>2</v>
      </c>
      <c r="H11" s="130">
        <v>1</v>
      </c>
      <c r="I11" s="130">
        <v>0</v>
      </c>
      <c r="J11" s="130">
        <f aca="true" t="shared" si="0" ref="J11:J22">SUM(K11:M11)</f>
        <v>27</v>
      </c>
      <c r="K11" s="130">
        <v>24</v>
      </c>
      <c r="L11" s="130">
        <v>0</v>
      </c>
      <c r="M11" s="130">
        <v>3</v>
      </c>
      <c r="N11" s="130">
        <v>0</v>
      </c>
      <c r="O11" s="130">
        <v>5</v>
      </c>
      <c r="P11" s="130">
        <v>3</v>
      </c>
    </row>
    <row r="12" spans="1:16" s="125" customFormat="1" ht="22.5" customHeight="1">
      <c r="A12" s="127" t="s">
        <v>15</v>
      </c>
      <c r="B12" s="129">
        <v>40</v>
      </c>
      <c r="C12" s="130">
        <v>35</v>
      </c>
      <c r="D12" s="130">
        <v>2</v>
      </c>
      <c r="E12" s="130">
        <v>2</v>
      </c>
      <c r="F12" s="130">
        <v>1</v>
      </c>
      <c r="G12" s="130">
        <v>3</v>
      </c>
      <c r="H12" s="130">
        <v>0</v>
      </c>
      <c r="I12" s="130">
        <v>1</v>
      </c>
      <c r="J12" s="130">
        <f t="shared" si="0"/>
        <v>28</v>
      </c>
      <c r="K12" s="130">
        <v>23</v>
      </c>
      <c r="L12" s="130">
        <v>1</v>
      </c>
      <c r="M12" s="130">
        <v>4</v>
      </c>
      <c r="N12" s="130">
        <v>0</v>
      </c>
      <c r="O12" s="130">
        <v>3</v>
      </c>
      <c r="P12" s="130">
        <v>2</v>
      </c>
    </row>
    <row r="13" spans="1:16" s="125" customFormat="1" ht="22.5" customHeight="1">
      <c r="A13" s="127" t="s">
        <v>16</v>
      </c>
      <c r="B13" s="129">
        <v>52</v>
      </c>
      <c r="C13" s="130">
        <v>44</v>
      </c>
      <c r="D13" s="130">
        <v>2</v>
      </c>
      <c r="E13" s="130">
        <v>2</v>
      </c>
      <c r="F13" s="130">
        <v>0</v>
      </c>
      <c r="G13" s="130">
        <v>1</v>
      </c>
      <c r="H13" s="130">
        <v>0</v>
      </c>
      <c r="I13" s="130">
        <v>1</v>
      </c>
      <c r="J13" s="130">
        <f t="shared" si="0"/>
        <v>40</v>
      </c>
      <c r="K13" s="130">
        <v>37</v>
      </c>
      <c r="L13" s="130">
        <v>0</v>
      </c>
      <c r="M13" s="130">
        <v>3</v>
      </c>
      <c r="N13" s="130">
        <v>0</v>
      </c>
      <c r="O13" s="130">
        <v>4</v>
      </c>
      <c r="P13" s="130">
        <v>4</v>
      </c>
    </row>
    <row r="14" spans="1:16" s="125" customFormat="1" ht="22.5" customHeight="1">
      <c r="A14" s="127" t="s">
        <v>17</v>
      </c>
      <c r="B14" s="129">
        <v>53</v>
      </c>
      <c r="C14" s="130">
        <v>45</v>
      </c>
      <c r="D14" s="130">
        <v>1</v>
      </c>
      <c r="E14" s="130">
        <v>1</v>
      </c>
      <c r="F14" s="130">
        <v>0</v>
      </c>
      <c r="G14" s="130">
        <v>2</v>
      </c>
      <c r="H14" s="130">
        <v>2</v>
      </c>
      <c r="I14" s="130">
        <v>1</v>
      </c>
      <c r="J14" s="130">
        <f t="shared" si="0"/>
        <v>39</v>
      </c>
      <c r="K14" s="130">
        <v>35</v>
      </c>
      <c r="L14" s="130">
        <v>0</v>
      </c>
      <c r="M14" s="130">
        <v>4</v>
      </c>
      <c r="N14" s="130">
        <v>0</v>
      </c>
      <c r="O14" s="130">
        <v>4</v>
      </c>
      <c r="P14" s="130">
        <v>4</v>
      </c>
    </row>
    <row r="15" spans="1:16" s="125" customFormat="1" ht="22.5" customHeight="1">
      <c r="A15" s="127" t="s">
        <v>18</v>
      </c>
      <c r="B15" s="129">
        <v>63</v>
      </c>
      <c r="C15" s="130">
        <v>57</v>
      </c>
      <c r="D15" s="130">
        <v>5</v>
      </c>
      <c r="E15" s="130">
        <v>5</v>
      </c>
      <c r="F15" s="130">
        <v>0</v>
      </c>
      <c r="G15" s="130">
        <v>3</v>
      </c>
      <c r="H15" s="130">
        <v>0</v>
      </c>
      <c r="I15" s="130">
        <v>0</v>
      </c>
      <c r="J15" s="130">
        <f t="shared" si="0"/>
        <v>49</v>
      </c>
      <c r="K15" s="130">
        <v>45</v>
      </c>
      <c r="L15" s="130">
        <v>0</v>
      </c>
      <c r="M15" s="130">
        <v>4</v>
      </c>
      <c r="N15" s="130">
        <v>0</v>
      </c>
      <c r="O15" s="130">
        <v>1</v>
      </c>
      <c r="P15" s="130">
        <v>5</v>
      </c>
    </row>
    <row r="16" spans="1:16" s="125" customFormat="1" ht="22.5" customHeight="1">
      <c r="A16" s="127" t="s">
        <v>19</v>
      </c>
      <c r="B16" s="129">
        <v>52</v>
      </c>
      <c r="C16" s="130">
        <v>46</v>
      </c>
      <c r="D16" s="130">
        <v>5</v>
      </c>
      <c r="E16" s="130">
        <v>5</v>
      </c>
      <c r="F16" s="130">
        <v>2</v>
      </c>
      <c r="G16" s="130">
        <v>4</v>
      </c>
      <c r="H16" s="130">
        <v>0</v>
      </c>
      <c r="I16" s="130">
        <v>0</v>
      </c>
      <c r="J16" s="130">
        <f t="shared" si="0"/>
        <v>35</v>
      </c>
      <c r="K16" s="130">
        <v>30</v>
      </c>
      <c r="L16" s="130">
        <v>0</v>
      </c>
      <c r="M16" s="130">
        <v>5</v>
      </c>
      <c r="N16" s="130">
        <v>0</v>
      </c>
      <c r="O16" s="130">
        <v>2</v>
      </c>
      <c r="P16" s="130">
        <v>4</v>
      </c>
    </row>
    <row r="17" spans="1:16" s="125" customFormat="1" ht="22.5" customHeight="1">
      <c r="A17" s="127" t="s">
        <v>20</v>
      </c>
      <c r="B17" s="129">
        <v>53</v>
      </c>
      <c r="C17" s="130">
        <v>46</v>
      </c>
      <c r="D17" s="130">
        <v>6</v>
      </c>
      <c r="E17" s="130">
        <v>6</v>
      </c>
      <c r="F17" s="130">
        <v>1</v>
      </c>
      <c r="G17" s="130">
        <v>1</v>
      </c>
      <c r="H17" s="130">
        <v>1</v>
      </c>
      <c r="I17" s="130">
        <v>0</v>
      </c>
      <c r="J17" s="130">
        <f t="shared" si="0"/>
        <v>37</v>
      </c>
      <c r="K17" s="130">
        <v>30</v>
      </c>
      <c r="L17" s="130">
        <v>4</v>
      </c>
      <c r="M17" s="130">
        <v>3</v>
      </c>
      <c r="N17" s="130">
        <v>0</v>
      </c>
      <c r="O17" s="130">
        <v>2</v>
      </c>
      <c r="P17" s="130">
        <v>5</v>
      </c>
    </row>
    <row r="18" spans="1:16" s="125" customFormat="1" ht="22.5" customHeight="1">
      <c r="A18" s="127" t="s">
        <v>21</v>
      </c>
      <c r="B18" s="129">
        <v>64</v>
      </c>
      <c r="C18" s="130">
        <v>59</v>
      </c>
      <c r="D18" s="130">
        <v>9</v>
      </c>
      <c r="E18" s="130">
        <v>8</v>
      </c>
      <c r="F18" s="130">
        <v>0</v>
      </c>
      <c r="G18" s="130">
        <v>5</v>
      </c>
      <c r="H18" s="130">
        <v>0</v>
      </c>
      <c r="I18" s="130">
        <v>2</v>
      </c>
      <c r="J18" s="130">
        <f t="shared" si="0"/>
        <v>43</v>
      </c>
      <c r="K18" s="130">
        <v>41</v>
      </c>
      <c r="L18" s="130">
        <v>0</v>
      </c>
      <c r="M18" s="130">
        <v>2</v>
      </c>
      <c r="N18" s="130">
        <v>0</v>
      </c>
      <c r="O18" s="130">
        <v>1</v>
      </c>
      <c r="P18" s="130">
        <v>4</v>
      </c>
    </row>
    <row r="19" spans="1:16" s="125" customFormat="1" ht="22.5" customHeight="1">
      <c r="A19" s="127" t="s">
        <v>22</v>
      </c>
      <c r="B19" s="129">
        <v>58</v>
      </c>
      <c r="C19" s="130">
        <v>51</v>
      </c>
      <c r="D19" s="130">
        <v>1</v>
      </c>
      <c r="E19" s="130">
        <v>0</v>
      </c>
      <c r="F19" s="130">
        <v>1</v>
      </c>
      <c r="G19" s="130">
        <v>3</v>
      </c>
      <c r="H19" s="130">
        <v>0</v>
      </c>
      <c r="I19" s="130">
        <v>1</v>
      </c>
      <c r="J19" s="130">
        <f t="shared" si="0"/>
        <v>45</v>
      </c>
      <c r="K19" s="130">
        <v>38</v>
      </c>
      <c r="L19" s="130">
        <v>0</v>
      </c>
      <c r="M19" s="130">
        <v>7</v>
      </c>
      <c r="N19" s="130">
        <v>0</v>
      </c>
      <c r="O19" s="130">
        <v>2</v>
      </c>
      <c r="P19" s="130">
        <v>5</v>
      </c>
    </row>
    <row r="20" spans="1:16" s="143" customFormat="1" ht="22.5" customHeight="1">
      <c r="A20" s="127" t="s">
        <v>23</v>
      </c>
      <c r="B20" s="129">
        <v>59</v>
      </c>
      <c r="C20" s="130">
        <v>46</v>
      </c>
      <c r="D20" s="130">
        <v>5</v>
      </c>
      <c r="E20" s="130">
        <v>5</v>
      </c>
      <c r="F20" s="130">
        <v>0</v>
      </c>
      <c r="G20" s="130">
        <v>1</v>
      </c>
      <c r="H20" s="130">
        <v>0</v>
      </c>
      <c r="I20" s="130">
        <v>0</v>
      </c>
      <c r="J20" s="130">
        <f t="shared" si="0"/>
        <v>40</v>
      </c>
      <c r="K20" s="130">
        <v>33</v>
      </c>
      <c r="L20" s="130">
        <v>0</v>
      </c>
      <c r="M20" s="130">
        <v>7</v>
      </c>
      <c r="N20" s="130">
        <v>0</v>
      </c>
      <c r="O20" s="130">
        <v>5</v>
      </c>
      <c r="P20" s="130">
        <v>8</v>
      </c>
    </row>
    <row r="21" spans="1:16" s="143" customFormat="1" ht="22.5" customHeight="1">
      <c r="A21" s="127" t="s">
        <v>85</v>
      </c>
      <c r="B21" s="129">
        <v>50</v>
      </c>
      <c r="C21" s="130">
        <v>39</v>
      </c>
      <c r="D21" s="130">
        <v>3</v>
      </c>
      <c r="E21" s="130">
        <v>3</v>
      </c>
      <c r="F21" s="130">
        <v>0</v>
      </c>
      <c r="G21" s="130">
        <v>1</v>
      </c>
      <c r="H21" s="130">
        <v>1</v>
      </c>
      <c r="I21" s="130">
        <v>1</v>
      </c>
      <c r="J21" s="130">
        <f t="shared" si="0"/>
        <v>33</v>
      </c>
      <c r="K21" s="130">
        <v>31</v>
      </c>
      <c r="L21" s="130">
        <v>0</v>
      </c>
      <c r="M21" s="130">
        <v>2</v>
      </c>
      <c r="N21" s="130">
        <v>0</v>
      </c>
      <c r="O21" s="130">
        <v>8</v>
      </c>
      <c r="P21" s="130">
        <v>3</v>
      </c>
    </row>
    <row r="22" spans="1:16" s="143" customFormat="1" ht="22.5" customHeight="1">
      <c r="A22" s="127" t="s">
        <v>299</v>
      </c>
      <c r="B22" s="129">
        <v>39</v>
      </c>
      <c r="C22" s="130">
        <v>34</v>
      </c>
      <c r="D22" s="130">
        <v>7</v>
      </c>
      <c r="E22" s="130">
        <v>6</v>
      </c>
      <c r="F22" s="130">
        <v>0</v>
      </c>
      <c r="G22" s="130">
        <v>1</v>
      </c>
      <c r="H22" s="130">
        <v>1</v>
      </c>
      <c r="I22" s="130">
        <v>1</v>
      </c>
      <c r="J22" s="130">
        <f t="shared" si="0"/>
        <v>24</v>
      </c>
      <c r="K22" s="130">
        <v>23</v>
      </c>
      <c r="L22" s="130">
        <v>0</v>
      </c>
      <c r="M22" s="130">
        <v>1</v>
      </c>
      <c r="N22" s="130">
        <v>0</v>
      </c>
      <c r="O22" s="130">
        <v>2</v>
      </c>
      <c r="P22" s="130">
        <v>3</v>
      </c>
    </row>
    <row r="23" spans="1:16" s="143" customFormat="1" ht="22.5" customHeight="1">
      <c r="A23" s="128" t="s">
        <v>386</v>
      </c>
      <c r="B23" s="131">
        <v>43</v>
      </c>
      <c r="C23" s="132">
        <v>32</v>
      </c>
      <c r="D23" s="132">
        <v>0</v>
      </c>
      <c r="E23" s="132">
        <v>0</v>
      </c>
      <c r="F23" s="132">
        <v>1</v>
      </c>
      <c r="G23" s="132">
        <v>2</v>
      </c>
      <c r="H23" s="132">
        <v>0</v>
      </c>
      <c r="I23" s="132">
        <v>0</v>
      </c>
      <c r="J23" s="132">
        <v>29</v>
      </c>
      <c r="K23" s="132">
        <v>28</v>
      </c>
      <c r="L23" s="132">
        <v>1</v>
      </c>
      <c r="M23" s="132">
        <v>0</v>
      </c>
      <c r="N23" s="132">
        <v>0</v>
      </c>
      <c r="O23" s="132">
        <v>3</v>
      </c>
      <c r="P23" s="132">
        <v>8</v>
      </c>
    </row>
  </sheetData>
  <sheetProtection/>
  <mergeCells count="10">
    <mergeCell ref="A1:P1"/>
    <mergeCell ref="A3:P3"/>
    <mergeCell ref="H7:H8"/>
    <mergeCell ref="I7:I8"/>
    <mergeCell ref="A5:A8"/>
    <mergeCell ref="N6:N8"/>
    <mergeCell ref="O6:O8"/>
    <mergeCell ref="P6:P8"/>
    <mergeCell ref="F7:F8"/>
    <mergeCell ref="G7:G8"/>
  </mergeCells>
  <printOptions/>
  <pageMargins left="0.7" right="0.7" top="0.75" bottom="0.75" header="0.3" footer="0.3"/>
  <pageSetup fitToHeight="1" fitToWidth="1" horizontalDpi="600" verticalDpi="600" orientation="landscape" paperSize="9" scale="76" r:id="rId1"/>
  <ignoredErrors>
    <ignoredError sqref="J9:J22" formulaRange="1"/>
  </ignoredErrors>
</worksheet>
</file>

<file path=xl/worksheets/sheet23.xml><?xml version="1.0" encoding="utf-8"?>
<worksheet xmlns="http://schemas.openxmlformats.org/spreadsheetml/2006/main" xmlns:r="http://schemas.openxmlformats.org/officeDocument/2006/relationships">
  <sheetPr>
    <pageSetUpPr fitToPage="1"/>
  </sheetPr>
  <dimension ref="A1:P23"/>
  <sheetViews>
    <sheetView showGridLines="0" view="pageBreakPreview" zoomScale="80" zoomScaleSheetLayoutView="80" zoomScalePageLayoutView="0" workbookViewId="0" topLeftCell="A1">
      <selection activeCell="S8" sqref="S8"/>
    </sheetView>
  </sheetViews>
  <sheetFormatPr defaultColWidth="9.00390625" defaultRowHeight="16.5"/>
  <cols>
    <col min="1" max="1" width="11.00390625" style="0" customWidth="1"/>
    <col min="2" max="12" width="10.625" style="0" customWidth="1"/>
    <col min="13" max="13" width="12.00390625" style="0" customWidth="1"/>
    <col min="14" max="16" width="10.625" style="0" customWidth="1"/>
  </cols>
  <sheetData>
    <row r="1" spans="1:16" s="125" customFormat="1" ht="25.5" customHeight="1">
      <c r="A1" s="292" t="s">
        <v>56</v>
      </c>
      <c r="B1" s="292"/>
      <c r="C1" s="292"/>
      <c r="D1" s="292"/>
      <c r="E1" s="292"/>
      <c r="F1" s="292"/>
      <c r="G1" s="292"/>
      <c r="H1" s="292"/>
      <c r="I1" s="292"/>
      <c r="J1" s="292"/>
      <c r="K1" s="292"/>
      <c r="L1" s="292"/>
      <c r="M1" s="292"/>
      <c r="N1" s="292"/>
      <c r="O1" s="292"/>
      <c r="P1" s="292"/>
    </row>
    <row r="2" spans="1:10" s="125" customFormat="1" ht="10.5" customHeight="1">
      <c r="A2" s="126"/>
      <c r="B2" s="126"/>
      <c r="C2" s="126"/>
      <c r="D2" s="126"/>
      <c r="E2" s="126"/>
      <c r="F2" s="126"/>
      <c r="G2" s="126"/>
      <c r="H2" s="126"/>
      <c r="J2" s="72"/>
    </row>
    <row r="3" spans="1:16" s="125" customFormat="1" ht="15.75" customHeight="1">
      <c r="A3" s="293" t="s">
        <v>387</v>
      </c>
      <c r="B3" s="293"/>
      <c r="C3" s="293"/>
      <c r="D3" s="293"/>
      <c r="E3" s="293"/>
      <c r="F3" s="293"/>
      <c r="G3" s="293"/>
      <c r="H3" s="293"/>
      <c r="I3" s="293"/>
      <c r="J3" s="293"/>
      <c r="K3" s="293"/>
      <c r="L3" s="293"/>
      <c r="M3" s="293"/>
      <c r="N3" s="293"/>
      <c r="O3" s="293"/>
      <c r="P3" s="293"/>
    </row>
    <row r="4" spans="10:16" s="125" customFormat="1" ht="15.75" customHeight="1">
      <c r="J4" s="72"/>
      <c r="P4" s="148" t="s">
        <v>50</v>
      </c>
    </row>
    <row r="5" spans="1:16" s="125" customFormat="1" ht="32.25" customHeight="1">
      <c r="A5" s="294" t="s">
        <v>11</v>
      </c>
      <c r="B5" s="142" t="s">
        <v>42</v>
      </c>
      <c r="C5" s="135"/>
      <c r="D5" s="136"/>
      <c r="E5" s="136"/>
      <c r="F5" s="136"/>
      <c r="G5" s="136"/>
      <c r="H5" s="136"/>
      <c r="I5" s="136"/>
      <c r="J5" s="136"/>
      <c r="K5" s="136"/>
      <c r="L5" s="136"/>
      <c r="M5" s="136"/>
      <c r="N5" s="136"/>
      <c r="O5" s="137"/>
      <c r="P5" s="137"/>
    </row>
    <row r="6" spans="1:16" s="125" customFormat="1" ht="32.25" customHeight="1">
      <c r="A6" s="295"/>
      <c r="B6" s="138"/>
      <c r="C6" s="144" t="s">
        <v>8</v>
      </c>
      <c r="D6" s="136"/>
      <c r="E6" s="136"/>
      <c r="F6" s="136"/>
      <c r="G6" s="136"/>
      <c r="H6" s="136"/>
      <c r="I6" s="136"/>
      <c r="J6" s="136"/>
      <c r="K6" s="136"/>
      <c r="L6" s="136"/>
      <c r="M6" s="136"/>
      <c r="N6" s="284" t="s">
        <v>24</v>
      </c>
      <c r="O6" s="284" t="s">
        <v>25</v>
      </c>
      <c r="P6" s="284" t="s">
        <v>26</v>
      </c>
    </row>
    <row r="7" spans="1:16" s="254" customFormat="1" ht="32.25" customHeight="1">
      <c r="A7" s="295"/>
      <c r="B7" s="248"/>
      <c r="C7" s="249"/>
      <c r="D7" s="250" t="s">
        <v>27</v>
      </c>
      <c r="E7" s="251"/>
      <c r="F7" s="287" t="s">
        <v>28</v>
      </c>
      <c r="G7" s="289" t="s">
        <v>29</v>
      </c>
      <c r="H7" s="290" t="s">
        <v>30</v>
      </c>
      <c r="I7" s="287" t="s">
        <v>31</v>
      </c>
      <c r="J7" s="241" t="s">
        <v>26</v>
      </c>
      <c r="K7" s="252"/>
      <c r="L7" s="252"/>
      <c r="M7" s="253"/>
      <c r="N7" s="285"/>
      <c r="O7" s="285"/>
      <c r="P7" s="285"/>
    </row>
    <row r="8" spans="1:16" s="125" customFormat="1" ht="63">
      <c r="A8" s="295"/>
      <c r="B8" s="152"/>
      <c r="C8" s="140"/>
      <c r="D8" s="145"/>
      <c r="E8" s="146" t="s">
        <v>35</v>
      </c>
      <c r="F8" s="288"/>
      <c r="G8" s="289"/>
      <c r="H8" s="290"/>
      <c r="I8" s="288"/>
      <c r="J8" s="247"/>
      <c r="K8" s="208" t="s">
        <v>32</v>
      </c>
      <c r="L8" s="208" t="s">
        <v>33</v>
      </c>
      <c r="M8" s="239" t="s">
        <v>34</v>
      </c>
      <c r="N8" s="286"/>
      <c r="O8" s="286"/>
      <c r="P8" s="286"/>
    </row>
    <row r="9" spans="1:16" s="125" customFormat="1" ht="22.5" customHeight="1">
      <c r="A9" s="147" t="s">
        <v>12</v>
      </c>
      <c r="B9" s="129">
        <v>103</v>
      </c>
      <c r="C9" s="130">
        <v>85</v>
      </c>
      <c r="D9" s="130">
        <v>33</v>
      </c>
      <c r="E9" s="130">
        <v>31</v>
      </c>
      <c r="F9" s="130">
        <v>2</v>
      </c>
      <c r="G9" s="130">
        <v>16</v>
      </c>
      <c r="H9" s="130">
        <v>5</v>
      </c>
      <c r="I9" s="130">
        <v>18</v>
      </c>
      <c r="J9" s="130">
        <f>SUM(K9:M9)</f>
        <v>11</v>
      </c>
      <c r="K9" s="130">
        <v>2</v>
      </c>
      <c r="L9" s="130">
        <v>1</v>
      </c>
      <c r="M9" s="130">
        <v>8</v>
      </c>
      <c r="N9" s="130">
        <v>0</v>
      </c>
      <c r="O9" s="130">
        <v>13</v>
      </c>
      <c r="P9" s="130">
        <v>5</v>
      </c>
    </row>
    <row r="10" spans="1:16" s="125" customFormat="1" ht="22.5" customHeight="1">
      <c r="A10" s="127" t="s">
        <v>13</v>
      </c>
      <c r="B10" s="129">
        <v>88</v>
      </c>
      <c r="C10" s="130">
        <v>80</v>
      </c>
      <c r="D10" s="130">
        <v>23</v>
      </c>
      <c r="E10" s="130">
        <v>22</v>
      </c>
      <c r="F10" s="130">
        <v>0</v>
      </c>
      <c r="G10" s="130">
        <v>5</v>
      </c>
      <c r="H10" s="130">
        <v>7</v>
      </c>
      <c r="I10" s="130">
        <v>8</v>
      </c>
      <c r="J10" s="130">
        <f>SUM(K10:M10)</f>
        <v>37</v>
      </c>
      <c r="K10" s="130">
        <v>4</v>
      </c>
      <c r="L10" s="130">
        <v>25</v>
      </c>
      <c r="M10" s="130">
        <v>8</v>
      </c>
      <c r="N10" s="130">
        <v>0</v>
      </c>
      <c r="O10" s="130">
        <v>3</v>
      </c>
      <c r="P10" s="130">
        <v>5</v>
      </c>
    </row>
    <row r="11" spans="1:16" s="125" customFormat="1" ht="22.5" customHeight="1">
      <c r="A11" s="127" t="s">
        <v>14</v>
      </c>
      <c r="B11" s="129">
        <v>65</v>
      </c>
      <c r="C11" s="130">
        <v>53</v>
      </c>
      <c r="D11" s="130">
        <v>24</v>
      </c>
      <c r="E11" s="130">
        <v>22</v>
      </c>
      <c r="F11" s="130">
        <v>1</v>
      </c>
      <c r="G11" s="130">
        <v>3</v>
      </c>
      <c r="H11" s="130">
        <v>4</v>
      </c>
      <c r="I11" s="130">
        <v>16</v>
      </c>
      <c r="J11" s="130">
        <f aca="true" t="shared" si="0" ref="J11:J22">SUM(K11:M11)</f>
        <v>5</v>
      </c>
      <c r="K11" s="130">
        <v>5</v>
      </c>
      <c r="L11" s="130">
        <v>0</v>
      </c>
      <c r="M11" s="130">
        <v>0</v>
      </c>
      <c r="N11" s="130">
        <v>0</v>
      </c>
      <c r="O11" s="130">
        <v>6</v>
      </c>
      <c r="P11" s="130">
        <v>6</v>
      </c>
    </row>
    <row r="12" spans="1:16" s="125" customFormat="1" ht="22.5" customHeight="1">
      <c r="A12" s="127" t="s">
        <v>15</v>
      </c>
      <c r="B12" s="129">
        <v>63</v>
      </c>
      <c r="C12" s="130">
        <v>52</v>
      </c>
      <c r="D12" s="130">
        <v>23</v>
      </c>
      <c r="E12" s="130">
        <v>19</v>
      </c>
      <c r="F12" s="130">
        <v>1</v>
      </c>
      <c r="G12" s="130">
        <v>8</v>
      </c>
      <c r="H12" s="130">
        <v>4</v>
      </c>
      <c r="I12" s="130">
        <v>6</v>
      </c>
      <c r="J12" s="130">
        <f t="shared" si="0"/>
        <v>10</v>
      </c>
      <c r="K12" s="130">
        <v>6</v>
      </c>
      <c r="L12" s="130">
        <v>0</v>
      </c>
      <c r="M12" s="130">
        <v>4</v>
      </c>
      <c r="N12" s="130">
        <v>0</v>
      </c>
      <c r="O12" s="130">
        <v>3</v>
      </c>
      <c r="P12" s="130">
        <v>8</v>
      </c>
    </row>
    <row r="13" spans="1:16" s="125" customFormat="1" ht="22.5" customHeight="1">
      <c r="A13" s="127" t="s">
        <v>16</v>
      </c>
      <c r="B13" s="129">
        <v>68</v>
      </c>
      <c r="C13" s="130">
        <v>51</v>
      </c>
      <c r="D13" s="130">
        <v>14</v>
      </c>
      <c r="E13" s="130">
        <v>12</v>
      </c>
      <c r="F13" s="130">
        <v>0</v>
      </c>
      <c r="G13" s="130">
        <v>7</v>
      </c>
      <c r="H13" s="130">
        <v>5</v>
      </c>
      <c r="I13" s="130">
        <v>18</v>
      </c>
      <c r="J13" s="130">
        <f t="shared" si="0"/>
        <v>7</v>
      </c>
      <c r="K13" s="130">
        <v>5</v>
      </c>
      <c r="L13" s="130">
        <v>0</v>
      </c>
      <c r="M13" s="130">
        <v>2</v>
      </c>
      <c r="N13" s="130">
        <v>0</v>
      </c>
      <c r="O13" s="130">
        <v>13</v>
      </c>
      <c r="P13" s="130">
        <v>4</v>
      </c>
    </row>
    <row r="14" spans="1:16" s="125" customFormat="1" ht="22.5" customHeight="1">
      <c r="A14" s="127" t="s">
        <v>17</v>
      </c>
      <c r="B14" s="129">
        <v>49</v>
      </c>
      <c r="C14" s="130">
        <v>40</v>
      </c>
      <c r="D14" s="130">
        <v>18</v>
      </c>
      <c r="E14" s="130">
        <v>18</v>
      </c>
      <c r="F14" s="130">
        <v>1</v>
      </c>
      <c r="G14" s="130">
        <v>6</v>
      </c>
      <c r="H14" s="130">
        <v>4</v>
      </c>
      <c r="I14" s="130">
        <v>6</v>
      </c>
      <c r="J14" s="130">
        <f t="shared" si="0"/>
        <v>5</v>
      </c>
      <c r="K14" s="130">
        <v>2</v>
      </c>
      <c r="L14" s="130">
        <v>0</v>
      </c>
      <c r="M14" s="130">
        <v>3</v>
      </c>
      <c r="N14" s="130">
        <v>0</v>
      </c>
      <c r="O14" s="130">
        <v>7</v>
      </c>
      <c r="P14" s="130">
        <v>2</v>
      </c>
    </row>
    <row r="15" spans="1:16" s="125" customFormat="1" ht="22.5" customHeight="1">
      <c r="A15" s="127" t="s">
        <v>18</v>
      </c>
      <c r="B15" s="129">
        <v>48</v>
      </c>
      <c r="C15" s="130">
        <v>42</v>
      </c>
      <c r="D15" s="130">
        <v>14</v>
      </c>
      <c r="E15" s="130">
        <v>12</v>
      </c>
      <c r="F15" s="130">
        <v>1</v>
      </c>
      <c r="G15" s="130">
        <v>3</v>
      </c>
      <c r="H15" s="130">
        <v>5</v>
      </c>
      <c r="I15" s="130">
        <v>8</v>
      </c>
      <c r="J15" s="130">
        <f t="shared" si="0"/>
        <v>11</v>
      </c>
      <c r="K15" s="130">
        <v>4</v>
      </c>
      <c r="L15" s="130">
        <v>0</v>
      </c>
      <c r="M15" s="130">
        <v>7</v>
      </c>
      <c r="N15" s="130">
        <v>0</v>
      </c>
      <c r="O15" s="130">
        <v>6</v>
      </c>
      <c r="P15" s="130">
        <v>0</v>
      </c>
    </row>
    <row r="16" spans="1:16" s="125" customFormat="1" ht="22.5" customHeight="1">
      <c r="A16" s="127" t="s">
        <v>19</v>
      </c>
      <c r="B16" s="129">
        <v>58</v>
      </c>
      <c r="C16" s="130">
        <v>42</v>
      </c>
      <c r="D16" s="130">
        <v>15</v>
      </c>
      <c r="E16" s="130">
        <v>15</v>
      </c>
      <c r="F16" s="130">
        <v>0</v>
      </c>
      <c r="G16" s="130">
        <v>5</v>
      </c>
      <c r="H16" s="130">
        <v>5</v>
      </c>
      <c r="I16" s="130">
        <v>5</v>
      </c>
      <c r="J16" s="130">
        <f t="shared" si="0"/>
        <v>12</v>
      </c>
      <c r="K16" s="130">
        <v>10</v>
      </c>
      <c r="L16" s="130">
        <v>0</v>
      </c>
      <c r="M16" s="130">
        <v>2</v>
      </c>
      <c r="N16" s="130">
        <v>0</v>
      </c>
      <c r="O16" s="130">
        <v>14</v>
      </c>
      <c r="P16" s="130">
        <v>2</v>
      </c>
    </row>
    <row r="17" spans="1:16" s="125" customFormat="1" ht="22.5" customHeight="1">
      <c r="A17" s="127" t="s">
        <v>20</v>
      </c>
      <c r="B17" s="129">
        <v>55</v>
      </c>
      <c r="C17" s="130">
        <v>40</v>
      </c>
      <c r="D17" s="130">
        <v>13</v>
      </c>
      <c r="E17" s="130">
        <v>13</v>
      </c>
      <c r="F17" s="130">
        <v>1</v>
      </c>
      <c r="G17" s="130">
        <v>4</v>
      </c>
      <c r="H17" s="130">
        <v>4</v>
      </c>
      <c r="I17" s="130">
        <v>5</v>
      </c>
      <c r="J17" s="130">
        <f t="shared" si="0"/>
        <v>13</v>
      </c>
      <c r="K17" s="130">
        <v>6</v>
      </c>
      <c r="L17" s="130">
        <v>6</v>
      </c>
      <c r="M17" s="130">
        <v>1</v>
      </c>
      <c r="N17" s="130">
        <v>0</v>
      </c>
      <c r="O17" s="130">
        <v>11</v>
      </c>
      <c r="P17" s="130">
        <v>4</v>
      </c>
    </row>
    <row r="18" spans="1:16" s="125" customFormat="1" ht="22.5" customHeight="1">
      <c r="A18" s="127" t="s">
        <v>21</v>
      </c>
      <c r="B18" s="129">
        <v>52</v>
      </c>
      <c r="C18" s="130">
        <v>38</v>
      </c>
      <c r="D18" s="130">
        <v>16</v>
      </c>
      <c r="E18" s="130">
        <v>12</v>
      </c>
      <c r="F18" s="130">
        <v>0</v>
      </c>
      <c r="G18" s="130">
        <v>7</v>
      </c>
      <c r="H18" s="130">
        <v>5</v>
      </c>
      <c r="I18" s="130">
        <v>4</v>
      </c>
      <c r="J18" s="130">
        <f t="shared" si="0"/>
        <v>6</v>
      </c>
      <c r="K18" s="130">
        <v>1</v>
      </c>
      <c r="L18" s="130">
        <v>3</v>
      </c>
      <c r="M18" s="130">
        <v>2</v>
      </c>
      <c r="N18" s="130">
        <v>0</v>
      </c>
      <c r="O18" s="130">
        <v>10</v>
      </c>
      <c r="P18" s="130">
        <v>4</v>
      </c>
    </row>
    <row r="19" spans="1:16" s="125" customFormat="1" ht="22.5" customHeight="1">
      <c r="A19" s="127" t="s">
        <v>22</v>
      </c>
      <c r="B19" s="129">
        <v>48</v>
      </c>
      <c r="C19" s="130">
        <v>38</v>
      </c>
      <c r="D19" s="130">
        <v>18</v>
      </c>
      <c r="E19" s="130">
        <v>17</v>
      </c>
      <c r="F19" s="130">
        <v>0</v>
      </c>
      <c r="G19" s="130">
        <v>3</v>
      </c>
      <c r="H19" s="130">
        <v>1</v>
      </c>
      <c r="I19" s="130">
        <v>10</v>
      </c>
      <c r="J19" s="130">
        <f t="shared" si="0"/>
        <v>6</v>
      </c>
      <c r="K19" s="130">
        <v>2</v>
      </c>
      <c r="L19" s="130">
        <v>0</v>
      </c>
      <c r="M19" s="130">
        <v>4</v>
      </c>
      <c r="N19" s="130">
        <v>0</v>
      </c>
      <c r="O19" s="130">
        <v>6</v>
      </c>
      <c r="P19" s="130">
        <v>4</v>
      </c>
    </row>
    <row r="20" spans="1:16" s="143" customFormat="1" ht="22.5" customHeight="1">
      <c r="A20" s="127" t="s">
        <v>23</v>
      </c>
      <c r="B20" s="129">
        <v>43</v>
      </c>
      <c r="C20" s="130">
        <v>31</v>
      </c>
      <c r="D20" s="130">
        <v>16</v>
      </c>
      <c r="E20" s="130">
        <v>16</v>
      </c>
      <c r="F20" s="130">
        <v>0</v>
      </c>
      <c r="G20" s="130">
        <v>4</v>
      </c>
      <c r="H20" s="130">
        <v>2</v>
      </c>
      <c r="I20" s="130">
        <v>4</v>
      </c>
      <c r="J20" s="130">
        <f t="shared" si="0"/>
        <v>5</v>
      </c>
      <c r="K20" s="130">
        <v>3</v>
      </c>
      <c r="L20" s="130">
        <v>0</v>
      </c>
      <c r="M20" s="130">
        <v>2</v>
      </c>
      <c r="N20" s="130">
        <v>0</v>
      </c>
      <c r="O20" s="130">
        <v>8</v>
      </c>
      <c r="P20" s="130">
        <v>4</v>
      </c>
    </row>
    <row r="21" spans="1:16" s="143" customFormat="1" ht="22.5" customHeight="1">
      <c r="A21" s="127" t="s">
        <v>85</v>
      </c>
      <c r="B21" s="129">
        <v>43</v>
      </c>
      <c r="C21" s="130">
        <v>35</v>
      </c>
      <c r="D21" s="130">
        <v>15</v>
      </c>
      <c r="E21" s="130">
        <v>15</v>
      </c>
      <c r="F21" s="130">
        <v>0</v>
      </c>
      <c r="G21" s="130">
        <v>4</v>
      </c>
      <c r="H21" s="130">
        <v>5</v>
      </c>
      <c r="I21" s="130">
        <v>6</v>
      </c>
      <c r="J21" s="130">
        <f t="shared" si="0"/>
        <v>5</v>
      </c>
      <c r="K21" s="130">
        <v>2</v>
      </c>
      <c r="L21" s="130">
        <v>0</v>
      </c>
      <c r="M21" s="130">
        <v>3</v>
      </c>
      <c r="N21" s="130">
        <v>0</v>
      </c>
      <c r="O21" s="130">
        <v>6</v>
      </c>
      <c r="P21" s="130">
        <v>2</v>
      </c>
    </row>
    <row r="22" spans="1:16" s="143" customFormat="1" ht="22.5" customHeight="1">
      <c r="A22" s="127" t="s">
        <v>299</v>
      </c>
      <c r="B22" s="129">
        <v>51</v>
      </c>
      <c r="C22" s="130">
        <v>35</v>
      </c>
      <c r="D22" s="130">
        <v>15</v>
      </c>
      <c r="E22" s="130">
        <v>11</v>
      </c>
      <c r="F22" s="130">
        <v>0</v>
      </c>
      <c r="G22" s="130">
        <v>3</v>
      </c>
      <c r="H22" s="130">
        <v>4</v>
      </c>
      <c r="I22" s="130">
        <v>3</v>
      </c>
      <c r="J22" s="130">
        <f t="shared" si="0"/>
        <v>10</v>
      </c>
      <c r="K22" s="130">
        <v>6</v>
      </c>
      <c r="L22" s="130">
        <v>1</v>
      </c>
      <c r="M22" s="130">
        <v>3</v>
      </c>
      <c r="N22" s="130">
        <v>0</v>
      </c>
      <c r="O22" s="130">
        <v>13</v>
      </c>
      <c r="P22" s="130">
        <v>3</v>
      </c>
    </row>
    <row r="23" spans="1:16" s="143" customFormat="1" ht="22.5" customHeight="1">
      <c r="A23" s="128" t="s">
        <v>386</v>
      </c>
      <c r="B23" s="131">
        <v>38</v>
      </c>
      <c r="C23" s="132">
        <v>30</v>
      </c>
      <c r="D23" s="132">
        <v>6</v>
      </c>
      <c r="E23" s="132">
        <v>6</v>
      </c>
      <c r="F23" s="132">
        <v>1</v>
      </c>
      <c r="G23" s="132">
        <v>9</v>
      </c>
      <c r="H23" s="132">
        <v>2</v>
      </c>
      <c r="I23" s="132">
        <v>7</v>
      </c>
      <c r="J23" s="132">
        <v>5</v>
      </c>
      <c r="K23" s="132">
        <v>4</v>
      </c>
      <c r="L23" s="132">
        <v>0</v>
      </c>
      <c r="M23" s="132">
        <v>1</v>
      </c>
      <c r="N23" s="132">
        <v>0</v>
      </c>
      <c r="O23" s="132">
        <v>7</v>
      </c>
      <c r="P23" s="132">
        <v>1</v>
      </c>
    </row>
  </sheetData>
  <sheetProtection/>
  <mergeCells count="10">
    <mergeCell ref="A1:P1"/>
    <mergeCell ref="A3:P3"/>
    <mergeCell ref="H7:H8"/>
    <mergeCell ref="I7:I8"/>
    <mergeCell ref="A5:A8"/>
    <mergeCell ref="N6:N8"/>
    <mergeCell ref="O6:O8"/>
    <mergeCell ref="P6:P8"/>
    <mergeCell ref="F7:F8"/>
    <mergeCell ref="G7:G8"/>
  </mergeCells>
  <printOptions/>
  <pageMargins left="0.7" right="0.7" top="0.75" bottom="0.75" header="0.3" footer="0.3"/>
  <pageSetup fitToHeight="1" fitToWidth="1" horizontalDpi="600" verticalDpi="600" orientation="landscape" paperSize="9" scale="76" r:id="rId1"/>
  <ignoredErrors>
    <ignoredError sqref="J9:J22" formulaRange="1"/>
  </ignoredErrors>
</worksheet>
</file>

<file path=xl/worksheets/sheet24.xml><?xml version="1.0" encoding="utf-8"?>
<worksheet xmlns="http://schemas.openxmlformats.org/spreadsheetml/2006/main" xmlns:r="http://schemas.openxmlformats.org/officeDocument/2006/relationships">
  <sheetPr>
    <pageSetUpPr fitToPage="1"/>
  </sheetPr>
  <dimension ref="A1:P23"/>
  <sheetViews>
    <sheetView showGridLines="0" view="pageBreakPreview" zoomScale="80" zoomScaleSheetLayoutView="80" zoomScalePageLayoutView="0" workbookViewId="0" topLeftCell="A1">
      <selection activeCell="S8" sqref="S8"/>
    </sheetView>
  </sheetViews>
  <sheetFormatPr defaultColWidth="9.00390625" defaultRowHeight="16.5"/>
  <cols>
    <col min="1" max="1" width="11.00390625" style="0" customWidth="1"/>
    <col min="2" max="12" width="10.625" style="0" customWidth="1"/>
    <col min="13" max="13" width="12.00390625" style="0" customWidth="1"/>
    <col min="14" max="16" width="10.625" style="0" customWidth="1"/>
  </cols>
  <sheetData>
    <row r="1" spans="1:16" s="125" customFormat="1" ht="25.5" customHeight="1">
      <c r="A1" s="292" t="s">
        <v>57</v>
      </c>
      <c r="B1" s="292"/>
      <c r="C1" s="292"/>
      <c r="D1" s="292"/>
      <c r="E1" s="292"/>
      <c r="F1" s="292"/>
      <c r="G1" s="292"/>
      <c r="H1" s="292"/>
      <c r="I1" s="292"/>
      <c r="J1" s="292"/>
      <c r="K1" s="292"/>
      <c r="L1" s="292"/>
      <c r="M1" s="292"/>
      <c r="N1" s="292"/>
      <c r="O1" s="292"/>
      <c r="P1" s="292"/>
    </row>
    <row r="2" spans="1:10" s="125" customFormat="1" ht="10.5" customHeight="1">
      <c r="A2" s="126"/>
      <c r="B2" s="126"/>
      <c r="C2" s="126"/>
      <c r="D2" s="126"/>
      <c r="E2" s="126"/>
      <c r="F2" s="126"/>
      <c r="G2" s="126"/>
      <c r="H2" s="126"/>
      <c r="J2" s="72"/>
    </row>
    <row r="3" spans="1:16" s="125" customFormat="1" ht="15.75" customHeight="1">
      <c r="A3" s="293" t="s">
        <v>387</v>
      </c>
      <c r="B3" s="293"/>
      <c r="C3" s="293"/>
      <c r="D3" s="293"/>
      <c r="E3" s="293"/>
      <c r="F3" s="293"/>
      <c r="G3" s="293"/>
      <c r="H3" s="293"/>
      <c r="I3" s="293"/>
      <c r="J3" s="293"/>
      <c r="K3" s="293"/>
      <c r="L3" s="293"/>
      <c r="M3" s="293"/>
      <c r="N3" s="293"/>
      <c r="O3" s="293"/>
      <c r="P3" s="293"/>
    </row>
    <row r="4" spans="10:16" s="125" customFormat="1" ht="15.75" customHeight="1">
      <c r="J4" s="72"/>
      <c r="P4" s="148" t="s">
        <v>51</v>
      </c>
    </row>
    <row r="5" spans="1:16" s="125" customFormat="1" ht="32.25" customHeight="1">
      <c r="A5" s="294" t="s">
        <v>11</v>
      </c>
      <c r="B5" s="142" t="s">
        <v>42</v>
      </c>
      <c r="C5" s="135"/>
      <c r="D5" s="136"/>
      <c r="E5" s="136"/>
      <c r="F5" s="136"/>
      <c r="G5" s="136"/>
      <c r="H5" s="136"/>
      <c r="I5" s="136"/>
      <c r="J5" s="136"/>
      <c r="K5" s="136"/>
      <c r="L5" s="136"/>
      <c r="M5" s="136"/>
      <c r="N5" s="136"/>
      <c r="O5" s="137"/>
      <c r="P5" s="137"/>
    </row>
    <row r="6" spans="1:16" s="125" customFormat="1" ht="32.25" customHeight="1">
      <c r="A6" s="295"/>
      <c r="B6" s="138"/>
      <c r="C6" s="144" t="s">
        <v>8</v>
      </c>
      <c r="D6" s="136"/>
      <c r="E6" s="136"/>
      <c r="F6" s="136"/>
      <c r="G6" s="136"/>
      <c r="H6" s="136"/>
      <c r="I6" s="136"/>
      <c r="J6" s="136"/>
      <c r="K6" s="136"/>
      <c r="L6" s="136"/>
      <c r="M6" s="136"/>
      <c r="N6" s="284" t="s">
        <v>24</v>
      </c>
      <c r="O6" s="284" t="s">
        <v>25</v>
      </c>
      <c r="P6" s="284" t="s">
        <v>26</v>
      </c>
    </row>
    <row r="7" spans="1:16" s="254" customFormat="1" ht="32.25" customHeight="1">
      <c r="A7" s="295"/>
      <c r="B7" s="248"/>
      <c r="C7" s="249"/>
      <c r="D7" s="250" t="s">
        <v>27</v>
      </c>
      <c r="E7" s="251"/>
      <c r="F7" s="287" t="s">
        <v>28</v>
      </c>
      <c r="G7" s="289" t="s">
        <v>29</v>
      </c>
      <c r="H7" s="290" t="s">
        <v>30</v>
      </c>
      <c r="I7" s="287" t="s">
        <v>31</v>
      </c>
      <c r="J7" s="241" t="s">
        <v>26</v>
      </c>
      <c r="K7" s="252"/>
      <c r="L7" s="252"/>
      <c r="M7" s="253"/>
      <c r="N7" s="285"/>
      <c r="O7" s="285"/>
      <c r="P7" s="285"/>
    </row>
    <row r="8" spans="1:16" s="125" customFormat="1" ht="63">
      <c r="A8" s="295"/>
      <c r="B8" s="152"/>
      <c r="C8" s="140"/>
      <c r="D8" s="145"/>
      <c r="E8" s="146" t="s">
        <v>35</v>
      </c>
      <c r="F8" s="288"/>
      <c r="G8" s="289"/>
      <c r="H8" s="290"/>
      <c r="I8" s="288"/>
      <c r="J8" s="247"/>
      <c r="K8" s="208" t="s">
        <v>32</v>
      </c>
      <c r="L8" s="208" t="s">
        <v>33</v>
      </c>
      <c r="M8" s="239" t="s">
        <v>34</v>
      </c>
      <c r="N8" s="286"/>
      <c r="O8" s="286"/>
      <c r="P8" s="286"/>
    </row>
    <row r="9" spans="1:16" s="125" customFormat="1" ht="22.5" customHeight="1">
      <c r="A9" s="147" t="s">
        <v>12</v>
      </c>
      <c r="B9" s="129">
        <v>68</v>
      </c>
      <c r="C9" s="130">
        <v>55</v>
      </c>
      <c r="D9" s="130">
        <v>22</v>
      </c>
      <c r="E9" s="130">
        <v>20</v>
      </c>
      <c r="F9" s="130">
        <v>0</v>
      </c>
      <c r="G9" s="130">
        <v>4</v>
      </c>
      <c r="H9" s="130">
        <v>5</v>
      </c>
      <c r="I9" s="130">
        <v>22</v>
      </c>
      <c r="J9" s="130">
        <f>SUM(K9:M9)</f>
        <v>2</v>
      </c>
      <c r="K9" s="130">
        <v>1</v>
      </c>
      <c r="L9" s="130">
        <v>0</v>
      </c>
      <c r="M9" s="130">
        <v>1</v>
      </c>
      <c r="N9" s="130">
        <v>3</v>
      </c>
      <c r="O9" s="130">
        <v>6</v>
      </c>
      <c r="P9" s="130">
        <v>4</v>
      </c>
    </row>
    <row r="10" spans="1:16" s="125" customFormat="1" ht="22.5" customHeight="1">
      <c r="A10" s="127" t="s">
        <v>13</v>
      </c>
      <c r="B10" s="129">
        <v>109</v>
      </c>
      <c r="C10" s="130">
        <v>99</v>
      </c>
      <c r="D10" s="130">
        <v>29</v>
      </c>
      <c r="E10" s="130">
        <v>27</v>
      </c>
      <c r="F10" s="130">
        <v>0</v>
      </c>
      <c r="G10" s="130">
        <v>2</v>
      </c>
      <c r="H10" s="130">
        <v>5</v>
      </c>
      <c r="I10" s="130">
        <v>14</v>
      </c>
      <c r="J10" s="130">
        <f>SUM(K10:M10)</f>
        <v>49</v>
      </c>
      <c r="K10" s="130">
        <v>0</v>
      </c>
      <c r="L10" s="130">
        <v>47</v>
      </c>
      <c r="M10" s="130">
        <v>2</v>
      </c>
      <c r="N10" s="130">
        <v>0</v>
      </c>
      <c r="O10" s="130">
        <v>5</v>
      </c>
      <c r="P10" s="130">
        <v>5</v>
      </c>
    </row>
    <row r="11" spans="1:16" s="125" customFormat="1" ht="22.5" customHeight="1">
      <c r="A11" s="127" t="s">
        <v>14</v>
      </c>
      <c r="B11" s="129">
        <v>58</v>
      </c>
      <c r="C11" s="130">
        <v>48</v>
      </c>
      <c r="D11" s="130">
        <v>13</v>
      </c>
      <c r="E11" s="130">
        <v>13</v>
      </c>
      <c r="F11" s="130">
        <v>4</v>
      </c>
      <c r="G11" s="130">
        <v>4</v>
      </c>
      <c r="H11" s="130">
        <v>2</v>
      </c>
      <c r="I11" s="130">
        <v>18</v>
      </c>
      <c r="J11" s="130">
        <f aca="true" t="shared" si="0" ref="J11:J22">SUM(K11:M11)</f>
        <v>7</v>
      </c>
      <c r="K11" s="130">
        <v>3</v>
      </c>
      <c r="L11" s="130">
        <v>0</v>
      </c>
      <c r="M11" s="130">
        <v>4</v>
      </c>
      <c r="N11" s="130">
        <v>0</v>
      </c>
      <c r="O11" s="130">
        <v>5</v>
      </c>
      <c r="P11" s="130">
        <v>5</v>
      </c>
    </row>
    <row r="12" spans="1:16" s="125" customFormat="1" ht="22.5" customHeight="1">
      <c r="A12" s="127" t="s">
        <v>15</v>
      </c>
      <c r="B12" s="129">
        <v>36</v>
      </c>
      <c r="C12" s="130">
        <v>31</v>
      </c>
      <c r="D12" s="130">
        <v>10</v>
      </c>
      <c r="E12" s="130">
        <v>10</v>
      </c>
      <c r="F12" s="130">
        <v>2</v>
      </c>
      <c r="G12" s="130">
        <v>2</v>
      </c>
      <c r="H12" s="130">
        <v>2</v>
      </c>
      <c r="I12" s="130">
        <v>9</v>
      </c>
      <c r="J12" s="130">
        <f t="shared" si="0"/>
        <v>6</v>
      </c>
      <c r="K12" s="130">
        <v>4</v>
      </c>
      <c r="L12" s="130">
        <v>0</v>
      </c>
      <c r="M12" s="130">
        <v>2</v>
      </c>
      <c r="N12" s="130">
        <v>0</v>
      </c>
      <c r="O12" s="130">
        <v>2</v>
      </c>
      <c r="P12" s="130">
        <v>3</v>
      </c>
    </row>
    <row r="13" spans="1:16" s="125" customFormat="1" ht="22.5" customHeight="1">
      <c r="A13" s="127" t="s">
        <v>16</v>
      </c>
      <c r="B13" s="129">
        <v>44</v>
      </c>
      <c r="C13" s="130">
        <v>31</v>
      </c>
      <c r="D13" s="130">
        <v>10</v>
      </c>
      <c r="E13" s="130">
        <v>10</v>
      </c>
      <c r="F13" s="130">
        <v>0</v>
      </c>
      <c r="G13" s="130">
        <v>3</v>
      </c>
      <c r="H13" s="130">
        <v>3</v>
      </c>
      <c r="I13" s="130">
        <v>11</v>
      </c>
      <c r="J13" s="130">
        <f t="shared" si="0"/>
        <v>4</v>
      </c>
      <c r="K13" s="130">
        <v>2</v>
      </c>
      <c r="L13" s="130">
        <v>0</v>
      </c>
      <c r="M13" s="130">
        <v>2</v>
      </c>
      <c r="N13" s="130">
        <v>1</v>
      </c>
      <c r="O13" s="130">
        <v>4</v>
      </c>
      <c r="P13" s="130">
        <v>8</v>
      </c>
    </row>
    <row r="14" spans="1:16" s="125" customFormat="1" ht="22.5" customHeight="1">
      <c r="A14" s="127" t="s">
        <v>17</v>
      </c>
      <c r="B14" s="129">
        <v>42</v>
      </c>
      <c r="C14" s="130">
        <v>33</v>
      </c>
      <c r="D14" s="130">
        <v>15</v>
      </c>
      <c r="E14" s="130">
        <v>15</v>
      </c>
      <c r="F14" s="130">
        <v>0</v>
      </c>
      <c r="G14" s="130">
        <v>1</v>
      </c>
      <c r="H14" s="130">
        <v>2</v>
      </c>
      <c r="I14" s="130">
        <v>12</v>
      </c>
      <c r="J14" s="130">
        <f t="shared" si="0"/>
        <v>3</v>
      </c>
      <c r="K14" s="130">
        <v>2</v>
      </c>
      <c r="L14" s="130">
        <v>0</v>
      </c>
      <c r="M14" s="130">
        <v>1</v>
      </c>
      <c r="N14" s="130">
        <v>0</v>
      </c>
      <c r="O14" s="130">
        <v>3</v>
      </c>
      <c r="P14" s="130">
        <v>6</v>
      </c>
    </row>
    <row r="15" spans="1:16" s="125" customFormat="1" ht="22.5" customHeight="1">
      <c r="A15" s="127" t="s">
        <v>18</v>
      </c>
      <c r="B15" s="129">
        <v>54</v>
      </c>
      <c r="C15" s="130">
        <v>45</v>
      </c>
      <c r="D15" s="130">
        <v>20</v>
      </c>
      <c r="E15" s="130">
        <v>17</v>
      </c>
      <c r="F15" s="130">
        <v>0</v>
      </c>
      <c r="G15" s="130">
        <v>5</v>
      </c>
      <c r="H15" s="130">
        <v>1</v>
      </c>
      <c r="I15" s="130">
        <v>13</v>
      </c>
      <c r="J15" s="130">
        <f t="shared" si="0"/>
        <v>6</v>
      </c>
      <c r="K15" s="130">
        <v>1</v>
      </c>
      <c r="L15" s="130">
        <v>0</v>
      </c>
      <c r="M15" s="130">
        <v>5</v>
      </c>
      <c r="N15" s="130">
        <v>0</v>
      </c>
      <c r="O15" s="130">
        <v>2</v>
      </c>
      <c r="P15" s="130">
        <v>7</v>
      </c>
    </row>
    <row r="16" spans="1:16" s="125" customFormat="1" ht="22.5" customHeight="1">
      <c r="A16" s="127" t="s">
        <v>19</v>
      </c>
      <c r="B16" s="129">
        <v>25</v>
      </c>
      <c r="C16" s="130">
        <v>13</v>
      </c>
      <c r="D16" s="130">
        <v>1</v>
      </c>
      <c r="E16" s="130">
        <v>1</v>
      </c>
      <c r="F16" s="130">
        <v>1</v>
      </c>
      <c r="G16" s="130">
        <v>1</v>
      </c>
      <c r="H16" s="130">
        <v>1</v>
      </c>
      <c r="I16" s="130">
        <v>7</v>
      </c>
      <c r="J16" s="130">
        <f t="shared" si="0"/>
        <v>2</v>
      </c>
      <c r="K16" s="130">
        <v>0</v>
      </c>
      <c r="L16" s="130">
        <v>1</v>
      </c>
      <c r="M16" s="130">
        <v>1</v>
      </c>
      <c r="N16" s="130">
        <v>1</v>
      </c>
      <c r="O16" s="130">
        <v>8</v>
      </c>
      <c r="P16" s="130">
        <v>3</v>
      </c>
    </row>
    <row r="17" spans="1:16" s="125" customFormat="1" ht="22.5" customHeight="1">
      <c r="A17" s="127" t="s">
        <v>20</v>
      </c>
      <c r="B17" s="129">
        <v>42</v>
      </c>
      <c r="C17" s="130">
        <v>37</v>
      </c>
      <c r="D17" s="130">
        <v>9</v>
      </c>
      <c r="E17" s="130">
        <v>8</v>
      </c>
      <c r="F17" s="130">
        <v>0</v>
      </c>
      <c r="G17" s="130">
        <v>1</v>
      </c>
      <c r="H17" s="130">
        <v>2</v>
      </c>
      <c r="I17" s="130">
        <v>8</v>
      </c>
      <c r="J17" s="130">
        <f t="shared" si="0"/>
        <v>17</v>
      </c>
      <c r="K17" s="130">
        <v>1</v>
      </c>
      <c r="L17" s="130">
        <v>16</v>
      </c>
      <c r="M17" s="130">
        <v>0</v>
      </c>
      <c r="N17" s="130">
        <v>0</v>
      </c>
      <c r="O17" s="130">
        <v>4</v>
      </c>
      <c r="P17" s="130">
        <v>1</v>
      </c>
    </row>
    <row r="18" spans="1:16" s="125" customFormat="1" ht="22.5" customHeight="1">
      <c r="A18" s="127" t="s">
        <v>21</v>
      </c>
      <c r="B18" s="129">
        <v>31</v>
      </c>
      <c r="C18" s="130">
        <v>23</v>
      </c>
      <c r="D18" s="130">
        <v>9</v>
      </c>
      <c r="E18" s="130">
        <v>9</v>
      </c>
      <c r="F18" s="130">
        <v>1</v>
      </c>
      <c r="G18" s="130">
        <v>6</v>
      </c>
      <c r="H18" s="130">
        <v>1</v>
      </c>
      <c r="I18" s="130">
        <v>4</v>
      </c>
      <c r="J18" s="130">
        <f t="shared" si="0"/>
        <v>2</v>
      </c>
      <c r="K18" s="130">
        <v>0</v>
      </c>
      <c r="L18" s="130">
        <v>0</v>
      </c>
      <c r="M18" s="130">
        <v>2</v>
      </c>
      <c r="N18" s="130">
        <v>1</v>
      </c>
      <c r="O18" s="130">
        <v>5</v>
      </c>
      <c r="P18" s="130">
        <v>2</v>
      </c>
    </row>
    <row r="19" spans="1:16" s="125" customFormat="1" ht="22.5" customHeight="1">
      <c r="A19" s="127" t="s">
        <v>22</v>
      </c>
      <c r="B19" s="129">
        <v>25</v>
      </c>
      <c r="C19" s="130">
        <v>18</v>
      </c>
      <c r="D19" s="130">
        <v>4</v>
      </c>
      <c r="E19" s="130">
        <v>3</v>
      </c>
      <c r="F19" s="130">
        <v>1</v>
      </c>
      <c r="G19" s="130">
        <v>0</v>
      </c>
      <c r="H19" s="130">
        <v>5</v>
      </c>
      <c r="I19" s="130">
        <v>7</v>
      </c>
      <c r="J19" s="130">
        <f t="shared" si="0"/>
        <v>1</v>
      </c>
      <c r="K19" s="130">
        <v>0</v>
      </c>
      <c r="L19" s="130">
        <v>0</v>
      </c>
      <c r="M19" s="130">
        <v>1</v>
      </c>
      <c r="N19" s="130">
        <v>1</v>
      </c>
      <c r="O19" s="130">
        <v>2</v>
      </c>
      <c r="P19" s="130">
        <v>4</v>
      </c>
    </row>
    <row r="20" spans="1:16" s="143" customFormat="1" ht="22.5" customHeight="1">
      <c r="A20" s="127" t="s">
        <v>23</v>
      </c>
      <c r="B20" s="129">
        <v>29</v>
      </c>
      <c r="C20" s="130">
        <v>23</v>
      </c>
      <c r="D20" s="130">
        <v>10</v>
      </c>
      <c r="E20" s="130">
        <v>9</v>
      </c>
      <c r="F20" s="130">
        <v>1</v>
      </c>
      <c r="G20" s="130">
        <v>0</v>
      </c>
      <c r="H20" s="130">
        <v>1</v>
      </c>
      <c r="I20" s="130">
        <v>7</v>
      </c>
      <c r="J20" s="130">
        <f t="shared" si="0"/>
        <v>4</v>
      </c>
      <c r="K20" s="130">
        <v>0</v>
      </c>
      <c r="L20" s="130">
        <v>0</v>
      </c>
      <c r="M20" s="130">
        <v>4</v>
      </c>
      <c r="N20" s="130">
        <v>0</v>
      </c>
      <c r="O20" s="130">
        <v>6</v>
      </c>
      <c r="P20" s="130">
        <v>0</v>
      </c>
    </row>
    <row r="21" spans="1:16" s="143" customFormat="1" ht="22.5" customHeight="1">
      <c r="A21" s="127" t="s">
        <v>85</v>
      </c>
      <c r="B21" s="129">
        <v>33</v>
      </c>
      <c r="C21" s="130">
        <v>21</v>
      </c>
      <c r="D21" s="130">
        <v>9</v>
      </c>
      <c r="E21" s="130">
        <v>8</v>
      </c>
      <c r="F21" s="130">
        <v>0</v>
      </c>
      <c r="G21" s="130">
        <v>1</v>
      </c>
      <c r="H21" s="130">
        <v>3</v>
      </c>
      <c r="I21" s="130">
        <v>8</v>
      </c>
      <c r="J21" s="130">
        <f t="shared" si="0"/>
        <v>0</v>
      </c>
      <c r="K21" s="130">
        <v>0</v>
      </c>
      <c r="L21" s="130">
        <v>0</v>
      </c>
      <c r="M21" s="130">
        <v>0</v>
      </c>
      <c r="N21" s="130">
        <v>4</v>
      </c>
      <c r="O21" s="130">
        <v>7</v>
      </c>
      <c r="P21" s="130">
        <v>1</v>
      </c>
    </row>
    <row r="22" spans="1:16" s="143" customFormat="1" ht="22.5" customHeight="1">
      <c r="A22" s="127" t="s">
        <v>299</v>
      </c>
      <c r="B22" s="129">
        <v>27</v>
      </c>
      <c r="C22" s="130">
        <v>21</v>
      </c>
      <c r="D22" s="130">
        <v>4</v>
      </c>
      <c r="E22" s="130">
        <v>3</v>
      </c>
      <c r="F22" s="130">
        <v>2</v>
      </c>
      <c r="G22" s="130">
        <v>0</v>
      </c>
      <c r="H22" s="130">
        <v>5</v>
      </c>
      <c r="I22" s="130">
        <v>8</v>
      </c>
      <c r="J22" s="130">
        <f t="shared" si="0"/>
        <v>2</v>
      </c>
      <c r="K22" s="130">
        <v>0</v>
      </c>
      <c r="L22" s="130">
        <v>0</v>
      </c>
      <c r="M22" s="130">
        <v>2</v>
      </c>
      <c r="N22" s="130">
        <v>2</v>
      </c>
      <c r="O22" s="130">
        <v>3</v>
      </c>
      <c r="P22" s="130">
        <v>1</v>
      </c>
    </row>
    <row r="23" spans="1:16" s="143" customFormat="1" ht="22.5" customHeight="1">
      <c r="A23" s="128" t="s">
        <v>386</v>
      </c>
      <c r="B23" s="131">
        <v>27</v>
      </c>
      <c r="C23" s="132">
        <v>19</v>
      </c>
      <c r="D23" s="132">
        <v>7</v>
      </c>
      <c r="E23" s="132">
        <v>6</v>
      </c>
      <c r="F23" s="132">
        <v>0</v>
      </c>
      <c r="G23" s="132">
        <v>3</v>
      </c>
      <c r="H23" s="132">
        <v>4</v>
      </c>
      <c r="I23" s="132">
        <v>5</v>
      </c>
      <c r="J23" s="132">
        <v>0</v>
      </c>
      <c r="K23" s="132">
        <v>0</v>
      </c>
      <c r="L23" s="132">
        <v>0</v>
      </c>
      <c r="M23" s="132">
        <v>0</v>
      </c>
      <c r="N23" s="132">
        <v>5</v>
      </c>
      <c r="O23" s="132">
        <v>3</v>
      </c>
      <c r="P23" s="132">
        <v>0</v>
      </c>
    </row>
  </sheetData>
  <sheetProtection/>
  <mergeCells count="10">
    <mergeCell ref="A1:P1"/>
    <mergeCell ref="A3:P3"/>
    <mergeCell ref="H7:H8"/>
    <mergeCell ref="I7:I8"/>
    <mergeCell ref="A5:A8"/>
    <mergeCell ref="N6:N8"/>
    <mergeCell ref="O6:O8"/>
    <mergeCell ref="P6:P8"/>
    <mergeCell ref="F7:F8"/>
    <mergeCell ref="G7:G8"/>
  </mergeCells>
  <printOptions/>
  <pageMargins left="0.7" right="0.7" top="0.75" bottom="0.75" header="0.3" footer="0.3"/>
  <pageSetup fitToHeight="1" fitToWidth="1" horizontalDpi="600" verticalDpi="600" orientation="landscape" paperSize="9" scale="76" r:id="rId1"/>
  <ignoredErrors>
    <ignoredError sqref="J9:J22" formulaRange="1"/>
  </ignoredErrors>
</worksheet>
</file>

<file path=xl/worksheets/sheet25.xml><?xml version="1.0" encoding="utf-8"?>
<worksheet xmlns="http://schemas.openxmlformats.org/spreadsheetml/2006/main" xmlns:r="http://schemas.openxmlformats.org/officeDocument/2006/relationships">
  <sheetPr>
    <pageSetUpPr fitToPage="1"/>
  </sheetPr>
  <dimension ref="A1:P23"/>
  <sheetViews>
    <sheetView showGridLines="0" view="pageBreakPreview" zoomScale="80" zoomScaleSheetLayoutView="80" zoomScalePageLayoutView="0" workbookViewId="0" topLeftCell="A1">
      <selection activeCell="S8" sqref="S8"/>
    </sheetView>
  </sheetViews>
  <sheetFormatPr defaultColWidth="9.00390625" defaultRowHeight="16.5"/>
  <cols>
    <col min="1" max="1" width="11.00390625" style="0" customWidth="1"/>
    <col min="2" max="12" width="10.625" style="0" customWidth="1"/>
    <col min="13" max="13" width="12.00390625" style="0" customWidth="1"/>
    <col min="14" max="16" width="10.625" style="0" customWidth="1"/>
  </cols>
  <sheetData>
    <row r="1" spans="1:16" s="125" customFormat="1" ht="25.5" customHeight="1">
      <c r="A1" s="292" t="s">
        <v>59</v>
      </c>
      <c r="B1" s="292"/>
      <c r="C1" s="292"/>
      <c r="D1" s="292"/>
      <c r="E1" s="292"/>
      <c r="F1" s="292"/>
      <c r="G1" s="292"/>
      <c r="H1" s="292"/>
      <c r="I1" s="292"/>
      <c r="J1" s="292"/>
      <c r="K1" s="292"/>
      <c r="L1" s="292"/>
      <c r="M1" s="292"/>
      <c r="N1" s="292"/>
      <c r="O1" s="292"/>
      <c r="P1" s="292"/>
    </row>
    <row r="2" spans="1:10" s="125" customFormat="1" ht="10.5" customHeight="1">
      <c r="A2" s="126"/>
      <c r="B2" s="126"/>
      <c r="C2" s="126"/>
      <c r="D2" s="126"/>
      <c r="E2" s="126"/>
      <c r="F2" s="126"/>
      <c r="G2" s="126"/>
      <c r="H2" s="126"/>
      <c r="J2" s="72"/>
    </row>
    <row r="3" spans="1:16" s="125" customFormat="1" ht="15.75" customHeight="1">
      <c r="A3" s="293" t="s">
        <v>387</v>
      </c>
      <c r="B3" s="293"/>
      <c r="C3" s="293"/>
      <c r="D3" s="293"/>
      <c r="E3" s="293"/>
      <c r="F3" s="293"/>
      <c r="G3" s="293"/>
      <c r="H3" s="293"/>
      <c r="I3" s="293"/>
      <c r="J3" s="293"/>
      <c r="K3" s="293"/>
      <c r="L3" s="293"/>
      <c r="M3" s="293"/>
      <c r="N3" s="293"/>
      <c r="O3" s="293"/>
      <c r="P3" s="293"/>
    </row>
    <row r="4" spans="10:16" s="125" customFormat="1" ht="15.75" customHeight="1">
      <c r="J4" s="72"/>
      <c r="P4" s="148" t="s">
        <v>50</v>
      </c>
    </row>
    <row r="5" spans="1:16" s="125" customFormat="1" ht="32.25" customHeight="1">
      <c r="A5" s="294" t="s">
        <v>11</v>
      </c>
      <c r="B5" s="142" t="s">
        <v>42</v>
      </c>
      <c r="C5" s="135"/>
      <c r="D5" s="136"/>
      <c r="E5" s="136"/>
      <c r="F5" s="136"/>
      <c r="G5" s="136"/>
      <c r="H5" s="136"/>
      <c r="I5" s="136"/>
      <c r="J5" s="136"/>
      <c r="K5" s="136"/>
      <c r="L5" s="136"/>
      <c r="M5" s="136"/>
      <c r="N5" s="136"/>
      <c r="O5" s="137"/>
      <c r="P5" s="137"/>
    </row>
    <row r="6" spans="1:16" s="125" customFormat="1" ht="32.25" customHeight="1">
      <c r="A6" s="295"/>
      <c r="B6" s="138"/>
      <c r="C6" s="144" t="s">
        <v>8</v>
      </c>
      <c r="D6" s="136"/>
      <c r="E6" s="136"/>
      <c r="F6" s="136"/>
      <c r="G6" s="136"/>
      <c r="H6" s="136"/>
      <c r="I6" s="136"/>
      <c r="J6" s="136"/>
      <c r="K6" s="136"/>
      <c r="L6" s="136"/>
      <c r="M6" s="136"/>
      <c r="N6" s="284" t="s">
        <v>24</v>
      </c>
      <c r="O6" s="284" t="s">
        <v>25</v>
      </c>
      <c r="P6" s="284" t="s">
        <v>26</v>
      </c>
    </row>
    <row r="7" spans="1:16" s="254" customFormat="1" ht="32.25" customHeight="1">
      <c r="A7" s="295"/>
      <c r="B7" s="248"/>
      <c r="C7" s="249"/>
      <c r="D7" s="250" t="s">
        <v>27</v>
      </c>
      <c r="E7" s="251"/>
      <c r="F7" s="287" t="s">
        <v>28</v>
      </c>
      <c r="G7" s="289" t="s">
        <v>29</v>
      </c>
      <c r="H7" s="290" t="s">
        <v>30</v>
      </c>
      <c r="I7" s="287" t="s">
        <v>31</v>
      </c>
      <c r="J7" s="241" t="s">
        <v>26</v>
      </c>
      <c r="K7" s="252"/>
      <c r="L7" s="252"/>
      <c r="M7" s="253"/>
      <c r="N7" s="285"/>
      <c r="O7" s="285"/>
      <c r="P7" s="285"/>
    </row>
    <row r="8" spans="1:16" s="125" customFormat="1" ht="63">
      <c r="A8" s="295"/>
      <c r="B8" s="152"/>
      <c r="C8" s="140"/>
      <c r="D8" s="145"/>
      <c r="E8" s="146" t="s">
        <v>35</v>
      </c>
      <c r="F8" s="288"/>
      <c r="G8" s="289"/>
      <c r="H8" s="290"/>
      <c r="I8" s="288"/>
      <c r="J8" s="247"/>
      <c r="K8" s="208" t="s">
        <v>32</v>
      </c>
      <c r="L8" s="208" t="s">
        <v>33</v>
      </c>
      <c r="M8" s="239" t="s">
        <v>34</v>
      </c>
      <c r="N8" s="286"/>
      <c r="O8" s="286"/>
      <c r="P8" s="286"/>
    </row>
    <row r="9" spans="1:16" s="125" customFormat="1" ht="22.5" customHeight="1">
      <c r="A9" s="147" t="s">
        <v>12</v>
      </c>
      <c r="B9" s="129">
        <v>228</v>
      </c>
      <c r="C9" s="130">
        <v>193</v>
      </c>
      <c r="D9" s="130">
        <v>144</v>
      </c>
      <c r="E9" s="130">
        <v>135</v>
      </c>
      <c r="F9" s="130">
        <v>0</v>
      </c>
      <c r="G9" s="130">
        <v>8</v>
      </c>
      <c r="H9" s="130">
        <v>2</v>
      </c>
      <c r="I9" s="130">
        <v>28</v>
      </c>
      <c r="J9" s="130">
        <f>SUM(K9:M9)</f>
        <v>11</v>
      </c>
      <c r="K9" s="130">
        <v>4</v>
      </c>
      <c r="L9" s="130">
        <v>2</v>
      </c>
      <c r="M9" s="130">
        <v>5</v>
      </c>
      <c r="N9" s="130">
        <v>20</v>
      </c>
      <c r="O9" s="130">
        <v>5</v>
      </c>
      <c r="P9" s="130">
        <v>10</v>
      </c>
    </row>
    <row r="10" spans="1:16" s="125" customFormat="1" ht="22.5" customHeight="1">
      <c r="A10" s="127" t="s">
        <v>13</v>
      </c>
      <c r="B10" s="129">
        <v>261</v>
      </c>
      <c r="C10" s="130">
        <v>211</v>
      </c>
      <c r="D10" s="130">
        <v>121</v>
      </c>
      <c r="E10" s="130">
        <v>112</v>
      </c>
      <c r="F10" s="130">
        <v>6</v>
      </c>
      <c r="G10" s="130">
        <v>3</v>
      </c>
      <c r="H10" s="130">
        <v>4</v>
      </c>
      <c r="I10" s="130">
        <v>35</v>
      </c>
      <c r="J10" s="130">
        <f>SUM(K10:M10)</f>
        <v>42</v>
      </c>
      <c r="K10" s="130">
        <v>2</v>
      </c>
      <c r="L10" s="130">
        <v>34</v>
      </c>
      <c r="M10" s="130">
        <v>6</v>
      </c>
      <c r="N10" s="130">
        <v>30</v>
      </c>
      <c r="O10" s="130">
        <v>9</v>
      </c>
      <c r="P10" s="130">
        <v>11</v>
      </c>
    </row>
    <row r="11" spans="1:16" s="125" customFormat="1" ht="22.5" customHeight="1">
      <c r="A11" s="127" t="s">
        <v>14</v>
      </c>
      <c r="B11" s="129">
        <v>217</v>
      </c>
      <c r="C11" s="130">
        <v>178</v>
      </c>
      <c r="D11" s="130">
        <v>135</v>
      </c>
      <c r="E11" s="130">
        <v>131</v>
      </c>
      <c r="F11" s="130">
        <v>6</v>
      </c>
      <c r="G11" s="130">
        <v>6</v>
      </c>
      <c r="H11" s="130">
        <v>4</v>
      </c>
      <c r="I11" s="130">
        <v>22</v>
      </c>
      <c r="J11" s="130">
        <f aca="true" t="shared" si="0" ref="J11:J22">SUM(K11:M11)</f>
        <v>5</v>
      </c>
      <c r="K11" s="130">
        <v>2</v>
      </c>
      <c r="L11" s="130">
        <v>0</v>
      </c>
      <c r="M11" s="130">
        <v>3</v>
      </c>
      <c r="N11" s="130">
        <v>27</v>
      </c>
      <c r="O11" s="130">
        <v>3</v>
      </c>
      <c r="P11" s="130">
        <v>9</v>
      </c>
    </row>
    <row r="12" spans="1:16" s="125" customFormat="1" ht="22.5" customHeight="1">
      <c r="A12" s="127" t="s">
        <v>15</v>
      </c>
      <c r="B12" s="129">
        <v>205</v>
      </c>
      <c r="C12" s="130">
        <v>169</v>
      </c>
      <c r="D12" s="130">
        <v>123</v>
      </c>
      <c r="E12" s="130">
        <v>117</v>
      </c>
      <c r="F12" s="130">
        <v>2</v>
      </c>
      <c r="G12" s="130">
        <v>14</v>
      </c>
      <c r="H12" s="130">
        <v>1</v>
      </c>
      <c r="I12" s="130">
        <v>25</v>
      </c>
      <c r="J12" s="130">
        <f t="shared" si="0"/>
        <v>4</v>
      </c>
      <c r="K12" s="130">
        <v>0</v>
      </c>
      <c r="L12" s="130">
        <v>0</v>
      </c>
      <c r="M12" s="130">
        <v>4</v>
      </c>
      <c r="N12" s="130">
        <v>24</v>
      </c>
      <c r="O12" s="130">
        <v>7</v>
      </c>
      <c r="P12" s="130">
        <v>5</v>
      </c>
    </row>
    <row r="13" spans="1:16" s="125" customFormat="1" ht="22.5" customHeight="1">
      <c r="A13" s="127" t="s">
        <v>16</v>
      </c>
      <c r="B13" s="129">
        <v>212</v>
      </c>
      <c r="C13" s="130">
        <v>164</v>
      </c>
      <c r="D13" s="130">
        <v>120</v>
      </c>
      <c r="E13" s="130">
        <v>115</v>
      </c>
      <c r="F13" s="130">
        <v>1</v>
      </c>
      <c r="G13" s="130">
        <v>6</v>
      </c>
      <c r="H13" s="130">
        <v>5</v>
      </c>
      <c r="I13" s="130">
        <v>29</v>
      </c>
      <c r="J13" s="130">
        <f t="shared" si="0"/>
        <v>3</v>
      </c>
      <c r="K13" s="130">
        <v>0</v>
      </c>
      <c r="L13" s="130">
        <v>0</v>
      </c>
      <c r="M13" s="130">
        <v>3</v>
      </c>
      <c r="N13" s="130">
        <v>29</v>
      </c>
      <c r="O13" s="130">
        <v>8</v>
      </c>
      <c r="P13" s="130">
        <v>11</v>
      </c>
    </row>
    <row r="14" spans="1:16" s="125" customFormat="1" ht="22.5" customHeight="1">
      <c r="A14" s="127" t="s">
        <v>17</v>
      </c>
      <c r="B14" s="129">
        <v>184</v>
      </c>
      <c r="C14" s="130">
        <v>151</v>
      </c>
      <c r="D14" s="130">
        <v>111</v>
      </c>
      <c r="E14" s="130">
        <v>105</v>
      </c>
      <c r="F14" s="130">
        <v>3</v>
      </c>
      <c r="G14" s="130">
        <v>6</v>
      </c>
      <c r="H14" s="130">
        <v>4</v>
      </c>
      <c r="I14" s="130">
        <v>22</v>
      </c>
      <c r="J14" s="130">
        <f t="shared" si="0"/>
        <v>5</v>
      </c>
      <c r="K14" s="130">
        <v>0</v>
      </c>
      <c r="L14" s="130">
        <v>0</v>
      </c>
      <c r="M14" s="130">
        <v>5</v>
      </c>
      <c r="N14" s="130">
        <v>20</v>
      </c>
      <c r="O14" s="130">
        <v>3</v>
      </c>
      <c r="P14" s="130">
        <v>10</v>
      </c>
    </row>
    <row r="15" spans="1:16" s="125" customFormat="1" ht="22.5" customHeight="1">
      <c r="A15" s="127" t="s">
        <v>18</v>
      </c>
      <c r="B15" s="129">
        <v>163</v>
      </c>
      <c r="C15" s="130">
        <v>131</v>
      </c>
      <c r="D15" s="130">
        <v>97</v>
      </c>
      <c r="E15" s="130">
        <v>89</v>
      </c>
      <c r="F15" s="130">
        <v>5</v>
      </c>
      <c r="G15" s="130">
        <v>3</v>
      </c>
      <c r="H15" s="130">
        <v>7</v>
      </c>
      <c r="I15" s="130">
        <v>15</v>
      </c>
      <c r="J15" s="130">
        <f t="shared" si="0"/>
        <v>4</v>
      </c>
      <c r="K15" s="130">
        <v>2</v>
      </c>
      <c r="L15" s="130">
        <v>0</v>
      </c>
      <c r="M15" s="130">
        <v>2</v>
      </c>
      <c r="N15" s="130">
        <v>14</v>
      </c>
      <c r="O15" s="130">
        <v>7</v>
      </c>
      <c r="P15" s="130">
        <v>11</v>
      </c>
    </row>
    <row r="16" spans="1:16" s="125" customFormat="1" ht="22.5" customHeight="1">
      <c r="A16" s="127" t="s">
        <v>19</v>
      </c>
      <c r="B16" s="129">
        <v>137</v>
      </c>
      <c r="C16" s="130">
        <v>104</v>
      </c>
      <c r="D16" s="130">
        <v>73</v>
      </c>
      <c r="E16" s="130">
        <v>62</v>
      </c>
      <c r="F16" s="130">
        <v>3</v>
      </c>
      <c r="G16" s="130">
        <v>4</v>
      </c>
      <c r="H16" s="130">
        <v>5</v>
      </c>
      <c r="I16" s="130">
        <v>10</v>
      </c>
      <c r="J16" s="130">
        <f t="shared" si="0"/>
        <v>9</v>
      </c>
      <c r="K16" s="130">
        <v>2</v>
      </c>
      <c r="L16" s="130">
        <v>0</v>
      </c>
      <c r="M16" s="130">
        <v>7</v>
      </c>
      <c r="N16" s="130">
        <v>22</v>
      </c>
      <c r="O16" s="130">
        <v>7</v>
      </c>
      <c r="P16" s="130">
        <v>4</v>
      </c>
    </row>
    <row r="17" spans="1:16" s="125" customFormat="1" ht="22.5" customHeight="1">
      <c r="A17" s="127" t="s">
        <v>20</v>
      </c>
      <c r="B17" s="129">
        <v>157</v>
      </c>
      <c r="C17" s="130">
        <v>116</v>
      </c>
      <c r="D17" s="130">
        <v>87</v>
      </c>
      <c r="E17" s="130">
        <v>82</v>
      </c>
      <c r="F17" s="130">
        <v>2</v>
      </c>
      <c r="G17" s="130">
        <v>2</v>
      </c>
      <c r="H17" s="130">
        <v>2</v>
      </c>
      <c r="I17" s="130">
        <v>7</v>
      </c>
      <c r="J17" s="130">
        <f t="shared" si="0"/>
        <v>16</v>
      </c>
      <c r="K17" s="130">
        <v>2</v>
      </c>
      <c r="L17" s="130">
        <v>9</v>
      </c>
      <c r="M17" s="130">
        <v>5</v>
      </c>
      <c r="N17" s="130">
        <v>29</v>
      </c>
      <c r="O17" s="130">
        <v>2</v>
      </c>
      <c r="P17" s="130">
        <v>10</v>
      </c>
    </row>
    <row r="18" spans="1:16" s="125" customFormat="1" ht="22.5" customHeight="1">
      <c r="A18" s="127" t="s">
        <v>21</v>
      </c>
      <c r="B18" s="129">
        <v>180</v>
      </c>
      <c r="C18" s="130">
        <v>125</v>
      </c>
      <c r="D18" s="130">
        <v>98</v>
      </c>
      <c r="E18" s="130">
        <v>91</v>
      </c>
      <c r="F18" s="130">
        <v>2</v>
      </c>
      <c r="G18" s="130">
        <v>5</v>
      </c>
      <c r="H18" s="130">
        <v>3</v>
      </c>
      <c r="I18" s="130">
        <v>14</v>
      </c>
      <c r="J18" s="130">
        <f t="shared" si="0"/>
        <v>3</v>
      </c>
      <c r="K18" s="130">
        <v>1</v>
      </c>
      <c r="L18" s="130">
        <v>0</v>
      </c>
      <c r="M18" s="130">
        <v>2</v>
      </c>
      <c r="N18" s="130">
        <v>34</v>
      </c>
      <c r="O18" s="130">
        <v>11</v>
      </c>
      <c r="P18" s="130">
        <v>10</v>
      </c>
    </row>
    <row r="19" spans="1:16" s="125" customFormat="1" ht="22.5" customHeight="1">
      <c r="A19" s="127" t="s">
        <v>22</v>
      </c>
      <c r="B19" s="129">
        <v>164</v>
      </c>
      <c r="C19" s="130">
        <v>121</v>
      </c>
      <c r="D19" s="130">
        <v>100</v>
      </c>
      <c r="E19" s="130">
        <v>89</v>
      </c>
      <c r="F19" s="130">
        <v>1</v>
      </c>
      <c r="G19" s="130">
        <v>5</v>
      </c>
      <c r="H19" s="130">
        <v>4</v>
      </c>
      <c r="I19" s="130">
        <v>10</v>
      </c>
      <c r="J19" s="130">
        <f t="shared" si="0"/>
        <v>1</v>
      </c>
      <c r="K19" s="130">
        <v>1</v>
      </c>
      <c r="L19" s="130">
        <v>0</v>
      </c>
      <c r="M19" s="130">
        <v>0</v>
      </c>
      <c r="N19" s="130">
        <v>36</v>
      </c>
      <c r="O19" s="130">
        <v>2</v>
      </c>
      <c r="P19" s="130">
        <v>5</v>
      </c>
    </row>
    <row r="20" spans="1:16" s="143" customFormat="1" ht="22.5" customHeight="1">
      <c r="A20" s="127" t="s">
        <v>23</v>
      </c>
      <c r="B20" s="129">
        <v>151</v>
      </c>
      <c r="C20" s="130">
        <v>90</v>
      </c>
      <c r="D20" s="130">
        <v>66</v>
      </c>
      <c r="E20" s="130">
        <v>60</v>
      </c>
      <c r="F20" s="130">
        <v>2</v>
      </c>
      <c r="G20" s="130">
        <v>3</v>
      </c>
      <c r="H20" s="130">
        <v>2</v>
      </c>
      <c r="I20" s="130">
        <v>12</v>
      </c>
      <c r="J20" s="130">
        <f t="shared" si="0"/>
        <v>5</v>
      </c>
      <c r="K20" s="130">
        <v>2</v>
      </c>
      <c r="L20" s="130">
        <v>0</v>
      </c>
      <c r="M20" s="130">
        <v>3</v>
      </c>
      <c r="N20" s="130">
        <v>52</v>
      </c>
      <c r="O20" s="130">
        <v>5</v>
      </c>
      <c r="P20" s="130">
        <v>4</v>
      </c>
    </row>
    <row r="21" spans="1:16" s="143" customFormat="1" ht="22.5" customHeight="1">
      <c r="A21" s="127" t="s">
        <v>85</v>
      </c>
      <c r="B21" s="129">
        <v>145</v>
      </c>
      <c r="C21" s="130">
        <v>89</v>
      </c>
      <c r="D21" s="130">
        <v>69</v>
      </c>
      <c r="E21" s="130">
        <v>54</v>
      </c>
      <c r="F21" s="130">
        <v>5</v>
      </c>
      <c r="G21" s="130">
        <v>3</v>
      </c>
      <c r="H21" s="130">
        <v>1</v>
      </c>
      <c r="I21" s="130">
        <v>6</v>
      </c>
      <c r="J21" s="130">
        <f t="shared" si="0"/>
        <v>5</v>
      </c>
      <c r="K21" s="130">
        <v>4</v>
      </c>
      <c r="L21" s="130">
        <v>0</v>
      </c>
      <c r="M21" s="130">
        <v>1</v>
      </c>
      <c r="N21" s="130">
        <v>48</v>
      </c>
      <c r="O21" s="130">
        <v>5</v>
      </c>
      <c r="P21" s="130">
        <v>3</v>
      </c>
    </row>
    <row r="22" spans="1:16" s="143" customFormat="1" ht="22.5" customHeight="1">
      <c r="A22" s="127" t="s">
        <v>299</v>
      </c>
      <c r="B22" s="129">
        <v>142</v>
      </c>
      <c r="C22" s="130">
        <v>95</v>
      </c>
      <c r="D22" s="130">
        <v>79</v>
      </c>
      <c r="E22" s="130">
        <v>71</v>
      </c>
      <c r="F22" s="130">
        <v>4</v>
      </c>
      <c r="G22" s="130">
        <v>1</v>
      </c>
      <c r="H22" s="130">
        <v>0</v>
      </c>
      <c r="I22" s="130">
        <v>10</v>
      </c>
      <c r="J22" s="130">
        <f t="shared" si="0"/>
        <v>1</v>
      </c>
      <c r="K22" s="130">
        <v>0</v>
      </c>
      <c r="L22" s="130">
        <v>0</v>
      </c>
      <c r="M22" s="130">
        <v>1</v>
      </c>
      <c r="N22" s="130">
        <v>35</v>
      </c>
      <c r="O22" s="130">
        <v>5</v>
      </c>
      <c r="P22" s="130">
        <v>7</v>
      </c>
    </row>
    <row r="23" spans="1:16" s="143" customFormat="1" ht="22.5" customHeight="1">
      <c r="A23" s="128" t="s">
        <v>386</v>
      </c>
      <c r="B23" s="131">
        <v>139</v>
      </c>
      <c r="C23" s="132">
        <v>88</v>
      </c>
      <c r="D23" s="132">
        <v>69</v>
      </c>
      <c r="E23" s="132">
        <v>65</v>
      </c>
      <c r="F23" s="132">
        <v>1</v>
      </c>
      <c r="G23" s="132">
        <v>3</v>
      </c>
      <c r="H23" s="132">
        <v>4</v>
      </c>
      <c r="I23" s="132">
        <v>9</v>
      </c>
      <c r="J23" s="132">
        <v>2</v>
      </c>
      <c r="K23" s="132">
        <v>0</v>
      </c>
      <c r="L23" s="132">
        <v>1</v>
      </c>
      <c r="M23" s="132">
        <v>1</v>
      </c>
      <c r="N23" s="132">
        <v>44</v>
      </c>
      <c r="O23" s="132">
        <v>1</v>
      </c>
      <c r="P23" s="132">
        <v>6</v>
      </c>
    </row>
  </sheetData>
  <sheetProtection/>
  <mergeCells count="10">
    <mergeCell ref="A1:P1"/>
    <mergeCell ref="A3:P3"/>
    <mergeCell ref="H7:H8"/>
    <mergeCell ref="I7:I8"/>
    <mergeCell ref="A5:A8"/>
    <mergeCell ref="N6:N8"/>
    <mergeCell ref="O6:O8"/>
    <mergeCell ref="P6:P8"/>
    <mergeCell ref="F7:F8"/>
    <mergeCell ref="G7:G8"/>
  </mergeCells>
  <printOptions/>
  <pageMargins left="0.7" right="0.7" top="0.75" bottom="0.75" header="0.3" footer="0.3"/>
  <pageSetup fitToHeight="1" fitToWidth="1" horizontalDpi="600" verticalDpi="600" orientation="landscape" paperSize="9" scale="76" r:id="rId1"/>
  <ignoredErrors>
    <ignoredError sqref="J9:J22" formulaRange="1"/>
  </ignoredErrors>
</worksheet>
</file>

<file path=xl/worksheets/sheet3.xml><?xml version="1.0" encoding="utf-8"?>
<worksheet xmlns="http://schemas.openxmlformats.org/spreadsheetml/2006/main" xmlns:r="http://schemas.openxmlformats.org/officeDocument/2006/relationships">
  <dimension ref="A1:P21"/>
  <sheetViews>
    <sheetView showZeros="0" view="pageBreakPreview" zoomScaleNormal="90" zoomScaleSheetLayoutView="100" zoomScalePageLayoutView="0" workbookViewId="0" topLeftCell="A1">
      <selection activeCell="R12" sqref="R12"/>
    </sheetView>
  </sheetViews>
  <sheetFormatPr defaultColWidth="9.00390625" defaultRowHeight="16.5"/>
  <cols>
    <col min="1" max="1" width="4.375" style="33" customWidth="1"/>
    <col min="2" max="2" width="11.375" style="1" customWidth="1"/>
    <col min="3" max="3" width="21.375" style="34" customWidth="1"/>
    <col min="4" max="6" width="7.875" style="33" customWidth="1"/>
    <col min="7" max="7" width="11.375" style="1" customWidth="1"/>
    <col min="8" max="8" width="21.375" style="33" customWidth="1"/>
    <col min="9" max="11" width="7.875" style="33" customWidth="1"/>
    <col min="12" max="12" width="11.375" style="1" customWidth="1"/>
    <col min="13" max="13" width="21.375" style="33" customWidth="1"/>
    <col min="14" max="16" width="7.875" style="33" customWidth="1"/>
    <col min="17" max="16384" width="9.00390625" style="33" customWidth="1"/>
  </cols>
  <sheetData>
    <row r="1" spans="1:16" s="69" customFormat="1" ht="25.5">
      <c r="A1" s="278" t="s">
        <v>272</v>
      </c>
      <c r="B1" s="278"/>
      <c r="C1" s="278"/>
      <c r="D1" s="278"/>
      <c r="E1" s="278"/>
      <c r="F1" s="278"/>
      <c r="G1" s="278"/>
      <c r="H1" s="278"/>
      <c r="I1" s="278"/>
      <c r="J1" s="278"/>
      <c r="K1" s="278"/>
      <c r="L1" s="278"/>
      <c r="M1" s="278"/>
      <c r="N1" s="278"/>
      <c r="O1" s="278"/>
      <c r="P1" s="278"/>
    </row>
    <row r="2" spans="1:16" ht="8.25" customHeight="1">
      <c r="A2" s="258"/>
      <c r="B2" s="177"/>
      <c r="C2" s="258"/>
      <c r="D2" s="258"/>
      <c r="E2" s="258"/>
      <c r="F2" s="258"/>
      <c r="G2" s="177"/>
      <c r="H2" s="258"/>
      <c r="I2" s="258"/>
      <c r="J2" s="258"/>
      <c r="K2" s="258"/>
      <c r="L2" s="177"/>
      <c r="M2" s="258"/>
      <c r="N2" s="258"/>
      <c r="O2" s="258"/>
      <c r="P2" s="258"/>
    </row>
    <row r="3" spans="1:16" ht="16.5">
      <c r="A3" s="71"/>
      <c r="B3" s="158"/>
      <c r="C3" s="159"/>
      <c r="D3" s="70"/>
      <c r="E3" s="70"/>
      <c r="F3" s="70"/>
      <c r="G3" s="158"/>
      <c r="H3" s="270" t="s">
        <v>300</v>
      </c>
      <c r="I3" s="270"/>
      <c r="J3" s="70"/>
      <c r="K3" s="70"/>
      <c r="L3" s="158"/>
      <c r="M3" s="70"/>
      <c r="N3" s="76" t="s">
        <v>7</v>
      </c>
      <c r="O3" s="70"/>
      <c r="P3" s="159"/>
    </row>
    <row r="4" ht="18" customHeight="1">
      <c r="P4" s="160" t="s">
        <v>273</v>
      </c>
    </row>
    <row r="5" spans="1:16" s="11" customFormat="1" ht="14.25">
      <c r="A5" s="3" t="s">
        <v>0</v>
      </c>
      <c r="B5" s="4"/>
      <c r="C5" s="60" t="s">
        <v>1</v>
      </c>
      <c r="D5" s="4"/>
      <c r="E5" s="5"/>
      <c r="F5" s="6"/>
      <c r="G5" s="4"/>
      <c r="H5" s="60" t="s">
        <v>2</v>
      </c>
      <c r="I5" s="4"/>
      <c r="J5" s="7"/>
      <c r="K5" s="8"/>
      <c r="L5" s="9"/>
      <c r="M5" s="60" t="s">
        <v>3</v>
      </c>
      <c r="N5" s="4"/>
      <c r="O5" s="7"/>
      <c r="P5" s="259"/>
    </row>
    <row r="6" spans="1:16" s="165" customFormat="1" ht="14.25">
      <c r="A6" s="161"/>
      <c r="B6" s="12" t="s">
        <v>5</v>
      </c>
      <c r="C6" s="162"/>
      <c r="D6" s="163" t="s">
        <v>73</v>
      </c>
      <c r="E6" s="178"/>
      <c r="F6" s="163" t="s">
        <v>74</v>
      </c>
      <c r="G6" s="12" t="s">
        <v>5</v>
      </c>
      <c r="H6" s="162"/>
      <c r="I6" s="163" t="s">
        <v>73</v>
      </c>
      <c r="J6" s="178"/>
      <c r="K6" s="163" t="s">
        <v>74</v>
      </c>
      <c r="L6" s="12" t="s">
        <v>5</v>
      </c>
      <c r="M6" s="162"/>
      <c r="N6" s="163" t="s">
        <v>73</v>
      </c>
      <c r="O6" s="179" t="s">
        <v>7</v>
      </c>
      <c r="P6" s="164" t="s">
        <v>74</v>
      </c>
    </row>
    <row r="7" spans="1:16" s="165" customFormat="1" ht="14.25">
      <c r="A7" s="161"/>
      <c r="B7" s="166" t="s">
        <v>75</v>
      </c>
      <c r="C7" s="167" t="s">
        <v>76</v>
      </c>
      <c r="D7" s="168"/>
      <c r="E7" s="169" t="s">
        <v>82</v>
      </c>
      <c r="F7" s="168" t="s">
        <v>78</v>
      </c>
      <c r="G7" s="166" t="s">
        <v>75</v>
      </c>
      <c r="H7" s="167" t="s">
        <v>76</v>
      </c>
      <c r="I7" s="168"/>
      <c r="J7" s="169" t="s">
        <v>82</v>
      </c>
      <c r="K7" s="168" t="s">
        <v>78</v>
      </c>
      <c r="L7" s="166" t="s">
        <v>75</v>
      </c>
      <c r="M7" s="167" t="s">
        <v>76</v>
      </c>
      <c r="N7" s="168"/>
      <c r="O7" s="169" t="s">
        <v>82</v>
      </c>
      <c r="P7" s="170" t="s">
        <v>78</v>
      </c>
    </row>
    <row r="8" spans="1:16" s="165" customFormat="1" ht="14.25">
      <c r="A8" s="171" t="s">
        <v>79</v>
      </c>
      <c r="B8" s="172" t="s">
        <v>80</v>
      </c>
      <c r="C8" s="173"/>
      <c r="D8" s="171" t="s">
        <v>81</v>
      </c>
      <c r="E8" s="174"/>
      <c r="F8" s="171" t="s">
        <v>6</v>
      </c>
      <c r="G8" s="172" t="s">
        <v>80</v>
      </c>
      <c r="H8" s="173"/>
      <c r="I8" s="171" t="s">
        <v>81</v>
      </c>
      <c r="J8" s="174"/>
      <c r="K8" s="171" t="s">
        <v>6</v>
      </c>
      <c r="L8" s="172" t="s">
        <v>80</v>
      </c>
      <c r="M8" s="173"/>
      <c r="N8" s="171" t="s">
        <v>81</v>
      </c>
      <c r="O8" s="174" t="s">
        <v>7</v>
      </c>
      <c r="P8" s="172" t="s">
        <v>6</v>
      </c>
    </row>
    <row r="9" spans="1:16" ht="39" customHeight="1">
      <c r="A9" s="180"/>
      <c r="B9" s="77" t="s">
        <v>263</v>
      </c>
      <c r="C9" s="230" t="s">
        <v>264</v>
      </c>
      <c r="D9" s="61">
        <v>610</v>
      </c>
      <c r="E9" s="47">
        <v>443.917242182326</v>
      </c>
      <c r="F9" s="49">
        <v>100</v>
      </c>
      <c r="G9" s="77" t="s">
        <v>263</v>
      </c>
      <c r="H9" s="230" t="s">
        <v>264</v>
      </c>
      <c r="I9" s="61">
        <v>335</v>
      </c>
      <c r="J9" s="47">
        <v>470.452758117065</v>
      </c>
      <c r="K9" s="49">
        <v>100</v>
      </c>
      <c r="L9" s="77" t="s">
        <v>263</v>
      </c>
      <c r="M9" s="230" t="s">
        <v>264</v>
      </c>
      <c r="N9" s="61">
        <v>275</v>
      </c>
      <c r="O9" s="47">
        <v>415.376482138811</v>
      </c>
      <c r="P9" s="47">
        <v>100</v>
      </c>
    </row>
    <row r="10" spans="1:16" s="34" customFormat="1" ht="39" customHeight="1">
      <c r="A10" s="78">
        <v>1</v>
      </c>
      <c r="B10" s="79" t="s">
        <v>274</v>
      </c>
      <c r="C10" s="234" t="s">
        <v>275</v>
      </c>
      <c r="D10" s="62">
        <v>110</v>
      </c>
      <c r="E10" s="228">
        <v>80.0506502295998</v>
      </c>
      <c r="F10" s="54">
        <v>18.0327868852459</v>
      </c>
      <c r="G10" s="80" t="s">
        <v>276</v>
      </c>
      <c r="H10" s="234" t="s">
        <v>277</v>
      </c>
      <c r="I10" s="62">
        <v>63</v>
      </c>
      <c r="J10" s="228">
        <v>88.4732052578362</v>
      </c>
      <c r="K10" s="54">
        <v>18.8059701492537</v>
      </c>
      <c r="L10" s="79" t="s">
        <v>274</v>
      </c>
      <c r="M10" s="234" t="s">
        <v>275</v>
      </c>
      <c r="N10" s="62">
        <v>54</v>
      </c>
      <c r="O10" s="228">
        <v>81.5648364927121</v>
      </c>
      <c r="P10" s="50">
        <v>19.6363636363636</v>
      </c>
    </row>
    <row r="11" spans="1:16" s="34" customFormat="1" ht="39" customHeight="1">
      <c r="A11" s="78">
        <v>2</v>
      </c>
      <c r="B11" s="79" t="s">
        <v>276</v>
      </c>
      <c r="C11" s="234" t="s">
        <v>277</v>
      </c>
      <c r="D11" s="62">
        <v>98</v>
      </c>
      <c r="E11" s="228">
        <v>71.3178520227344</v>
      </c>
      <c r="F11" s="54">
        <v>16.0655737704918</v>
      </c>
      <c r="G11" s="81" t="s">
        <v>274</v>
      </c>
      <c r="H11" s="234" t="s">
        <v>275</v>
      </c>
      <c r="I11" s="62">
        <v>56</v>
      </c>
      <c r="J11" s="228">
        <v>78.6428491180766</v>
      </c>
      <c r="K11" s="54">
        <v>16.7164179104478</v>
      </c>
      <c r="L11" s="79" t="s">
        <v>276</v>
      </c>
      <c r="M11" s="234" t="s">
        <v>277</v>
      </c>
      <c r="N11" s="62">
        <v>35</v>
      </c>
      <c r="O11" s="228">
        <v>52.8660977267578</v>
      </c>
      <c r="P11" s="50">
        <v>12.7272727272727</v>
      </c>
    </row>
    <row r="12" spans="1:16" s="34" customFormat="1" ht="39" customHeight="1">
      <c r="A12" s="78">
        <v>3</v>
      </c>
      <c r="B12" s="79" t="s">
        <v>278</v>
      </c>
      <c r="C12" s="234" t="s">
        <v>279</v>
      </c>
      <c r="D12" s="62">
        <v>66</v>
      </c>
      <c r="E12" s="228">
        <v>48.0303901377599</v>
      </c>
      <c r="F12" s="54">
        <v>10.8196721311475</v>
      </c>
      <c r="G12" s="80" t="s">
        <v>278</v>
      </c>
      <c r="H12" s="234" t="s">
        <v>279</v>
      </c>
      <c r="I12" s="62">
        <v>33</v>
      </c>
      <c r="J12" s="228">
        <v>46.3431075160094</v>
      </c>
      <c r="K12" s="54">
        <v>9.8507462686567</v>
      </c>
      <c r="L12" s="79" t="s">
        <v>278</v>
      </c>
      <c r="M12" s="234" t="s">
        <v>279</v>
      </c>
      <c r="N12" s="62">
        <v>33</v>
      </c>
      <c r="O12" s="228">
        <v>49.8451778566574</v>
      </c>
      <c r="P12" s="50">
        <v>12</v>
      </c>
    </row>
    <row r="13" spans="1:16" s="34" customFormat="1" ht="39" customHeight="1">
      <c r="A13" s="78">
        <v>4</v>
      </c>
      <c r="B13" s="79" t="s">
        <v>268</v>
      </c>
      <c r="C13" s="234" t="s">
        <v>8</v>
      </c>
      <c r="D13" s="62">
        <v>32</v>
      </c>
      <c r="E13" s="228">
        <v>23.2874618849745</v>
      </c>
      <c r="F13" s="54">
        <v>5.2459016393443</v>
      </c>
      <c r="G13" s="81" t="s">
        <v>268</v>
      </c>
      <c r="H13" s="234" t="s">
        <v>8</v>
      </c>
      <c r="I13" s="62">
        <v>18</v>
      </c>
      <c r="J13" s="228">
        <v>25.2780586450961</v>
      </c>
      <c r="K13" s="54">
        <v>5.3731343283582</v>
      </c>
      <c r="L13" s="79" t="s">
        <v>268</v>
      </c>
      <c r="M13" s="234" t="s">
        <v>8</v>
      </c>
      <c r="N13" s="62">
        <v>14</v>
      </c>
      <c r="O13" s="228">
        <v>21.1464390907031</v>
      </c>
      <c r="P13" s="50">
        <v>5.0909090909091</v>
      </c>
    </row>
    <row r="14" spans="1:16" s="34" customFormat="1" ht="39" customHeight="1">
      <c r="A14" s="78">
        <v>5</v>
      </c>
      <c r="B14" s="79" t="s">
        <v>282</v>
      </c>
      <c r="C14" s="234" t="s">
        <v>283</v>
      </c>
      <c r="D14" s="62">
        <v>22</v>
      </c>
      <c r="E14" s="228">
        <v>16.01013004592</v>
      </c>
      <c r="F14" s="54">
        <v>3.6065573770492</v>
      </c>
      <c r="G14" s="80" t="s">
        <v>284</v>
      </c>
      <c r="H14" s="234" t="s">
        <v>285</v>
      </c>
      <c r="I14" s="62">
        <v>12</v>
      </c>
      <c r="J14" s="228">
        <v>16.8520390967307</v>
      </c>
      <c r="K14" s="54">
        <v>3.5820895522388</v>
      </c>
      <c r="L14" s="79" t="s">
        <v>287</v>
      </c>
      <c r="M14" s="234" t="s">
        <v>288</v>
      </c>
      <c r="N14" s="62">
        <v>12</v>
      </c>
      <c r="O14" s="228">
        <v>18.1255192206027</v>
      </c>
      <c r="P14" s="50">
        <v>4.3636363636364</v>
      </c>
    </row>
    <row r="15" spans="1:16" s="34" customFormat="1" ht="39" customHeight="1">
      <c r="A15" s="78">
        <v>6</v>
      </c>
      <c r="B15" s="79" t="s">
        <v>287</v>
      </c>
      <c r="C15" s="234" t="s">
        <v>288</v>
      </c>
      <c r="D15" s="62">
        <v>20</v>
      </c>
      <c r="E15" s="228">
        <v>14.5546636781091</v>
      </c>
      <c r="F15" s="54">
        <v>3.2786885245902</v>
      </c>
      <c r="G15" s="80" t="s">
        <v>282</v>
      </c>
      <c r="H15" s="234" t="s">
        <v>283</v>
      </c>
      <c r="I15" s="62">
        <v>11</v>
      </c>
      <c r="J15" s="228">
        <v>15.4477025053365</v>
      </c>
      <c r="K15" s="54">
        <v>3.2835820895522</v>
      </c>
      <c r="L15" s="79" t="s">
        <v>282</v>
      </c>
      <c r="M15" s="234" t="s">
        <v>283</v>
      </c>
      <c r="N15" s="62">
        <v>11</v>
      </c>
      <c r="O15" s="228">
        <v>16.6150592855525</v>
      </c>
      <c r="P15" s="50">
        <v>4</v>
      </c>
    </row>
    <row r="16" spans="1:16" s="34" customFormat="1" ht="39" customHeight="1">
      <c r="A16" s="78">
        <v>7</v>
      </c>
      <c r="B16" s="79" t="s">
        <v>284</v>
      </c>
      <c r="C16" s="234" t="s">
        <v>285</v>
      </c>
      <c r="D16" s="62">
        <v>18</v>
      </c>
      <c r="E16" s="228">
        <v>13.0991973102982</v>
      </c>
      <c r="F16" s="54">
        <v>2.9508196721311</v>
      </c>
      <c r="G16" s="80" t="s">
        <v>287</v>
      </c>
      <c r="H16" s="234" t="s">
        <v>288</v>
      </c>
      <c r="I16" s="62">
        <v>8</v>
      </c>
      <c r="J16" s="228">
        <v>11.2346927311538</v>
      </c>
      <c r="K16" s="54">
        <v>2.3880597014925</v>
      </c>
      <c r="L16" s="79" t="s">
        <v>280</v>
      </c>
      <c r="M16" s="234" t="s">
        <v>281</v>
      </c>
      <c r="N16" s="62">
        <v>9</v>
      </c>
      <c r="O16" s="228">
        <v>13.594139415452</v>
      </c>
      <c r="P16" s="50">
        <v>3.2727272727273</v>
      </c>
    </row>
    <row r="17" spans="1:16" s="34" customFormat="1" ht="39" customHeight="1">
      <c r="A17" s="78">
        <v>8</v>
      </c>
      <c r="B17" s="80" t="s">
        <v>280</v>
      </c>
      <c r="C17" s="234" t="s">
        <v>281</v>
      </c>
      <c r="D17" s="62">
        <v>16</v>
      </c>
      <c r="E17" s="228">
        <v>11.6437309424872</v>
      </c>
      <c r="F17" s="54">
        <v>2.6229508196721</v>
      </c>
      <c r="G17" s="80" t="s">
        <v>266</v>
      </c>
      <c r="H17" s="234" t="s">
        <v>267</v>
      </c>
      <c r="I17" s="62">
        <v>7</v>
      </c>
      <c r="J17" s="228">
        <v>9.8303561397596</v>
      </c>
      <c r="K17" s="54">
        <v>2.089552238806</v>
      </c>
      <c r="L17" s="79" t="s">
        <v>284</v>
      </c>
      <c r="M17" s="234" t="s">
        <v>285</v>
      </c>
      <c r="N17" s="62">
        <v>6</v>
      </c>
      <c r="O17" s="228">
        <v>9.0627596103013</v>
      </c>
      <c r="P17" s="50">
        <v>2.1818181818182</v>
      </c>
    </row>
    <row r="18" spans="1:16" s="34" customFormat="1" ht="39" customHeight="1">
      <c r="A18" s="78">
        <v>9</v>
      </c>
      <c r="B18" s="79" t="s">
        <v>334</v>
      </c>
      <c r="C18" s="234" t="s">
        <v>335</v>
      </c>
      <c r="D18" s="62">
        <v>10</v>
      </c>
      <c r="E18" s="228">
        <v>7.2773318390545</v>
      </c>
      <c r="F18" s="54">
        <v>1.6393442622951</v>
      </c>
      <c r="G18" s="80" t="s">
        <v>280</v>
      </c>
      <c r="H18" s="234" t="s">
        <v>281</v>
      </c>
      <c r="I18" s="62">
        <v>7</v>
      </c>
      <c r="J18" s="228">
        <v>9.8303561397596</v>
      </c>
      <c r="K18" s="54">
        <v>2.089552238806</v>
      </c>
      <c r="L18" s="79" t="s">
        <v>265</v>
      </c>
      <c r="M18" s="234" t="s">
        <v>286</v>
      </c>
      <c r="N18" s="62">
        <v>5</v>
      </c>
      <c r="O18" s="228">
        <v>7.5522996752511</v>
      </c>
      <c r="P18" s="50">
        <v>1.8181818181818</v>
      </c>
    </row>
    <row r="19" spans="1:16" s="34" customFormat="1" ht="39" customHeight="1">
      <c r="A19" s="78">
        <v>10</v>
      </c>
      <c r="B19" s="79" t="s">
        <v>266</v>
      </c>
      <c r="C19" s="234" t="s">
        <v>267</v>
      </c>
      <c r="D19" s="62">
        <v>9</v>
      </c>
      <c r="E19" s="228">
        <v>6.5495986551491</v>
      </c>
      <c r="F19" s="54">
        <v>1.4754098360656</v>
      </c>
      <c r="G19" s="80" t="s">
        <v>334</v>
      </c>
      <c r="H19" s="234" t="s">
        <v>335</v>
      </c>
      <c r="I19" s="62">
        <v>7</v>
      </c>
      <c r="J19" s="228">
        <v>9.8303561397596</v>
      </c>
      <c r="K19" s="54">
        <v>2.089552238806</v>
      </c>
      <c r="L19" s="80" t="s">
        <v>336</v>
      </c>
      <c r="M19" s="234" t="s">
        <v>337</v>
      </c>
      <c r="N19" s="62">
        <v>4</v>
      </c>
      <c r="O19" s="228">
        <v>6.0418397402009</v>
      </c>
      <c r="P19" s="50">
        <v>1.4545454545455</v>
      </c>
    </row>
    <row r="20" spans="1:16" s="34" customFormat="1" ht="39" customHeight="1">
      <c r="A20" s="82"/>
      <c r="B20" s="83"/>
      <c r="C20" s="235" t="s">
        <v>269</v>
      </c>
      <c r="D20" s="63">
        <v>209</v>
      </c>
      <c r="E20" s="229">
        <v>152.096235436239</v>
      </c>
      <c r="F20" s="55">
        <v>34.2622950819672</v>
      </c>
      <c r="G20" s="84"/>
      <c r="H20" s="235" t="s">
        <v>269</v>
      </c>
      <c r="I20" s="63">
        <v>113</v>
      </c>
      <c r="J20" s="229">
        <v>158.690034827547</v>
      </c>
      <c r="K20" s="55">
        <v>33.7313432835821</v>
      </c>
      <c r="L20" s="83"/>
      <c r="M20" s="235" t="s">
        <v>269</v>
      </c>
      <c r="N20" s="63">
        <v>92</v>
      </c>
      <c r="O20" s="229">
        <v>138.96231402462</v>
      </c>
      <c r="P20" s="51">
        <v>33.4545454545455</v>
      </c>
    </row>
    <row r="21" spans="1:13" s="32" customFormat="1" ht="17.25" customHeight="1">
      <c r="A21" s="11" t="s">
        <v>338</v>
      </c>
      <c r="B21" s="175"/>
      <c r="C21" s="11"/>
      <c r="G21" s="175"/>
      <c r="H21" s="11"/>
      <c r="L21" s="181"/>
      <c r="M21" s="10"/>
    </row>
  </sheetData>
  <sheetProtection/>
  <mergeCells count="2">
    <mergeCell ref="A1:P1"/>
    <mergeCell ref="H3:I3"/>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dimension ref="A1:P26"/>
  <sheetViews>
    <sheetView showZeros="0" view="pageBreakPreview" zoomScaleNormal="90" zoomScaleSheetLayoutView="100" zoomScalePageLayoutView="0" workbookViewId="0" topLeftCell="A1">
      <selection activeCell="R9" sqref="R9"/>
    </sheetView>
  </sheetViews>
  <sheetFormatPr defaultColWidth="9.00390625" defaultRowHeight="16.5"/>
  <cols>
    <col min="1" max="1" width="4.375" style="33" customWidth="1"/>
    <col min="2" max="2" width="11.375" style="1" customWidth="1"/>
    <col min="3" max="3" width="21.375" style="34" customWidth="1"/>
    <col min="4" max="6" width="7.875" style="33" customWidth="1"/>
    <col min="7" max="7" width="11.375" style="1" customWidth="1"/>
    <col min="8" max="8" width="21.375" style="33" customWidth="1"/>
    <col min="9" max="11" width="7.875" style="33" customWidth="1"/>
    <col min="12" max="12" width="11.375" style="1" customWidth="1"/>
    <col min="13" max="13" width="21.375" style="33" customWidth="1"/>
    <col min="14" max="16" width="7.875" style="33" customWidth="1"/>
    <col min="17" max="16384" width="9.00390625" style="33" customWidth="1"/>
  </cols>
  <sheetData>
    <row r="1" spans="1:16" s="69" customFormat="1" ht="15.75">
      <c r="A1" s="269" t="s">
        <v>388</v>
      </c>
      <c r="B1" s="269"/>
      <c r="C1" s="269"/>
      <c r="D1" s="269"/>
      <c r="E1" s="269"/>
      <c r="F1" s="269"/>
      <c r="G1" s="269"/>
      <c r="H1" s="269"/>
      <c r="I1" s="269"/>
      <c r="J1" s="269"/>
      <c r="K1" s="269"/>
      <c r="L1" s="269"/>
      <c r="M1" s="269"/>
      <c r="N1" s="269"/>
      <c r="O1" s="269"/>
      <c r="P1" s="269"/>
    </row>
    <row r="2" spans="1:16" ht="8.25" customHeight="1">
      <c r="A2" s="269"/>
      <c r="B2" s="269"/>
      <c r="C2" s="269"/>
      <c r="D2" s="269"/>
      <c r="E2" s="269"/>
      <c r="F2" s="269"/>
      <c r="G2" s="269"/>
      <c r="H2" s="269"/>
      <c r="I2" s="269"/>
      <c r="J2" s="269"/>
      <c r="K2" s="269"/>
      <c r="L2" s="269"/>
      <c r="M2" s="269"/>
      <c r="N2" s="269"/>
      <c r="O2" s="269"/>
      <c r="P2" s="269"/>
    </row>
    <row r="3" spans="1:16" ht="16.5">
      <c r="A3" s="71"/>
      <c r="B3" s="158"/>
      <c r="C3" s="159"/>
      <c r="D3" s="70"/>
      <c r="E3" s="70"/>
      <c r="F3" s="70"/>
      <c r="G3" s="158"/>
      <c r="H3" s="270" t="s">
        <v>300</v>
      </c>
      <c r="I3" s="270"/>
      <c r="J3" s="70"/>
      <c r="K3" s="70"/>
      <c r="L3" s="158"/>
      <c r="M3" s="70"/>
      <c r="N3" s="70"/>
      <c r="O3" s="70"/>
      <c r="P3" s="159"/>
    </row>
    <row r="4" ht="18" customHeight="1">
      <c r="P4" s="160" t="s">
        <v>72</v>
      </c>
    </row>
    <row r="5" spans="1:16" s="11" customFormat="1" ht="14.25">
      <c r="A5" s="3" t="s">
        <v>0</v>
      </c>
      <c r="B5" s="4"/>
      <c r="C5" s="60" t="s">
        <v>1</v>
      </c>
      <c r="D5" s="4"/>
      <c r="E5" s="5"/>
      <c r="F5" s="6"/>
      <c r="G5" s="4"/>
      <c r="H5" s="60" t="s">
        <v>2</v>
      </c>
      <c r="I5" s="4"/>
      <c r="J5" s="7"/>
      <c r="K5" s="8"/>
      <c r="L5" s="9"/>
      <c r="M5" s="60" t="s">
        <v>3</v>
      </c>
      <c r="N5" s="4"/>
      <c r="O5" s="7"/>
      <c r="P5" s="259"/>
    </row>
    <row r="6" spans="1:16" s="165" customFormat="1" ht="14.25">
      <c r="A6" s="161"/>
      <c r="B6" s="12" t="s">
        <v>5</v>
      </c>
      <c r="C6" s="162"/>
      <c r="D6" s="163" t="s">
        <v>73</v>
      </c>
      <c r="E6" s="178" t="s">
        <v>7</v>
      </c>
      <c r="F6" s="163" t="s">
        <v>74</v>
      </c>
      <c r="G6" s="12" t="s">
        <v>5</v>
      </c>
      <c r="H6" s="162"/>
      <c r="I6" s="163" t="s">
        <v>73</v>
      </c>
      <c r="J6" s="178" t="s">
        <v>7</v>
      </c>
      <c r="K6" s="163" t="s">
        <v>74</v>
      </c>
      <c r="L6" s="12" t="s">
        <v>5</v>
      </c>
      <c r="M6" s="162"/>
      <c r="N6" s="163" t="s">
        <v>73</v>
      </c>
      <c r="O6" s="179" t="s">
        <v>7</v>
      </c>
      <c r="P6" s="164" t="s">
        <v>74</v>
      </c>
    </row>
    <row r="7" spans="1:16" s="165" customFormat="1" ht="14.25">
      <c r="A7" s="161"/>
      <c r="B7" s="166" t="s">
        <v>83</v>
      </c>
      <c r="C7" s="167" t="s">
        <v>76</v>
      </c>
      <c r="D7" s="168"/>
      <c r="E7" s="169" t="s">
        <v>82</v>
      </c>
      <c r="F7" s="168" t="s">
        <v>78</v>
      </c>
      <c r="G7" s="166" t="s">
        <v>83</v>
      </c>
      <c r="H7" s="167" t="s">
        <v>76</v>
      </c>
      <c r="I7" s="168"/>
      <c r="J7" s="169" t="s">
        <v>82</v>
      </c>
      <c r="K7" s="168" t="s">
        <v>78</v>
      </c>
      <c r="L7" s="166" t="s">
        <v>83</v>
      </c>
      <c r="M7" s="167" t="s">
        <v>76</v>
      </c>
      <c r="N7" s="168"/>
      <c r="O7" s="169" t="s">
        <v>82</v>
      </c>
      <c r="P7" s="170" t="s">
        <v>78</v>
      </c>
    </row>
    <row r="8" spans="1:16" s="165" customFormat="1" ht="14.25">
      <c r="A8" s="171" t="s">
        <v>79</v>
      </c>
      <c r="B8" s="172" t="s">
        <v>80</v>
      </c>
      <c r="C8" s="173"/>
      <c r="D8" s="171" t="s">
        <v>81</v>
      </c>
      <c r="E8" s="174" t="s">
        <v>7</v>
      </c>
      <c r="F8" s="171" t="s">
        <v>6</v>
      </c>
      <c r="G8" s="172" t="s">
        <v>80</v>
      </c>
      <c r="H8" s="173"/>
      <c r="I8" s="171" t="s">
        <v>81</v>
      </c>
      <c r="J8" s="174" t="s">
        <v>7</v>
      </c>
      <c r="K8" s="171" t="s">
        <v>6</v>
      </c>
      <c r="L8" s="172" t="s">
        <v>80</v>
      </c>
      <c r="M8" s="173"/>
      <c r="N8" s="171" t="s">
        <v>81</v>
      </c>
      <c r="O8" s="174" t="s">
        <v>7</v>
      </c>
      <c r="P8" s="172" t="s">
        <v>6</v>
      </c>
    </row>
    <row r="9" spans="1:16" ht="28.5" customHeight="1">
      <c r="A9" s="18"/>
      <c r="B9" s="13" t="s">
        <v>301</v>
      </c>
      <c r="C9" s="230" t="s">
        <v>302</v>
      </c>
      <c r="D9" s="14">
        <v>330</v>
      </c>
      <c r="E9" s="36">
        <v>12.158836406724868</v>
      </c>
      <c r="F9" s="48">
        <v>100</v>
      </c>
      <c r="G9" s="13" t="s">
        <v>301</v>
      </c>
      <c r="H9" s="230" t="s">
        <v>302</v>
      </c>
      <c r="I9" s="14">
        <v>193</v>
      </c>
      <c r="J9" s="36">
        <v>13.702155604660863</v>
      </c>
      <c r="K9" s="48">
        <v>100</v>
      </c>
      <c r="L9" s="13" t="s">
        <v>301</v>
      </c>
      <c r="M9" s="230" t="s">
        <v>302</v>
      </c>
      <c r="N9" s="14">
        <v>137</v>
      </c>
      <c r="O9" s="36">
        <v>10.493758128832711</v>
      </c>
      <c r="P9" s="57">
        <v>100</v>
      </c>
    </row>
    <row r="10" spans="1:16" s="34" customFormat="1" ht="28.5" customHeight="1">
      <c r="A10" s="18">
        <v>1</v>
      </c>
      <c r="B10" s="19" t="s">
        <v>317</v>
      </c>
      <c r="C10" s="230" t="s">
        <v>318</v>
      </c>
      <c r="D10" s="14">
        <v>67</v>
      </c>
      <c r="E10" s="36">
        <v>2.468612240153231</v>
      </c>
      <c r="F10" s="54">
        <v>20.3030303030303</v>
      </c>
      <c r="G10" s="19" t="s">
        <v>317</v>
      </c>
      <c r="H10" s="230" t="s">
        <v>318</v>
      </c>
      <c r="I10" s="14">
        <v>45</v>
      </c>
      <c r="J10" s="36">
        <v>3.194803120257714</v>
      </c>
      <c r="K10" s="54">
        <v>23.3160621761658</v>
      </c>
      <c r="L10" s="19" t="s">
        <v>303</v>
      </c>
      <c r="M10" s="230" t="s">
        <v>304</v>
      </c>
      <c r="N10" s="14">
        <v>26</v>
      </c>
      <c r="O10" s="36">
        <v>1.9915161412383247</v>
      </c>
      <c r="P10" s="40">
        <v>18.978102189781</v>
      </c>
    </row>
    <row r="11" spans="1:16" s="34" customFormat="1" ht="28.5" customHeight="1">
      <c r="A11" s="18">
        <v>2</v>
      </c>
      <c r="B11" s="19" t="s">
        <v>303</v>
      </c>
      <c r="C11" s="230" t="s">
        <v>304</v>
      </c>
      <c r="D11" s="14">
        <v>55</v>
      </c>
      <c r="E11" s="36">
        <v>2.0264727344541447</v>
      </c>
      <c r="F11" s="54">
        <v>16.6666666666667</v>
      </c>
      <c r="G11" s="19" t="s">
        <v>303</v>
      </c>
      <c r="H11" s="230" t="s">
        <v>304</v>
      </c>
      <c r="I11" s="14">
        <v>29</v>
      </c>
      <c r="J11" s="36">
        <v>2.05887312194386</v>
      </c>
      <c r="K11" s="54">
        <v>15.0259067357513</v>
      </c>
      <c r="L11" s="19" t="s">
        <v>317</v>
      </c>
      <c r="M11" s="230" t="s">
        <v>318</v>
      </c>
      <c r="N11" s="14">
        <v>22</v>
      </c>
      <c r="O11" s="36">
        <v>1.6851290425862748</v>
      </c>
      <c r="P11" s="40">
        <v>16.0583941605839</v>
      </c>
    </row>
    <row r="12" spans="1:16" s="34" customFormat="1" ht="28.5" customHeight="1">
      <c r="A12" s="18">
        <v>3</v>
      </c>
      <c r="B12" s="19" t="s">
        <v>307</v>
      </c>
      <c r="C12" s="230" t="s">
        <v>308</v>
      </c>
      <c r="D12" s="14">
        <v>33</v>
      </c>
      <c r="E12" s="36">
        <v>1.2158836406724867</v>
      </c>
      <c r="F12" s="54">
        <v>10</v>
      </c>
      <c r="G12" s="19" t="s">
        <v>307</v>
      </c>
      <c r="H12" s="230" t="s">
        <v>308</v>
      </c>
      <c r="I12" s="14">
        <v>21</v>
      </c>
      <c r="J12" s="36">
        <v>1.4909081227869332</v>
      </c>
      <c r="K12" s="54">
        <v>10.880829015544</v>
      </c>
      <c r="L12" s="19" t="s">
        <v>339</v>
      </c>
      <c r="M12" s="230" t="s">
        <v>340</v>
      </c>
      <c r="N12" s="14">
        <v>12</v>
      </c>
      <c r="O12" s="36">
        <v>0.9191612959561498</v>
      </c>
      <c r="P12" s="40">
        <v>8.7591240875912</v>
      </c>
    </row>
    <row r="13" spans="1:16" s="34" customFormat="1" ht="28.5" customHeight="1">
      <c r="A13" s="18">
        <v>4</v>
      </c>
      <c r="B13" s="19" t="s">
        <v>339</v>
      </c>
      <c r="C13" s="230" t="s">
        <v>340</v>
      </c>
      <c r="D13" s="14">
        <v>24</v>
      </c>
      <c r="E13" s="36">
        <v>0.8842790113981722</v>
      </c>
      <c r="F13" s="54">
        <v>7.2727272727273</v>
      </c>
      <c r="G13" s="19" t="s">
        <v>339</v>
      </c>
      <c r="H13" s="230" t="s">
        <v>340</v>
      </c>
      <c r="I13" s="14">
        <v>12</v>
      </c>
      <c r="J13" s="36">
        <v>0.8519474987353903</v>
      </c>
      <c r="K13" s="54">
        <v>6.2176165803109</v>
      </c>
      <c r="L13" s="19" t="s">
        <v>307</v>
      </c>
      <c r="M13" s="230" t="s">
        <v>308</v>
      </c>
      <c r="N13" s="14">
        <v>12</v>
      </c>
      <c r="O13" s="36">
        <v>0.9191612959561498</v>
      </c>
      <c r="P13" s="40">
        <v>8.7591240875912</v>
      </c>
    </row>
    <row r="14" spans="1:16" s="34" customFormat="1" ht="28.5" customHeight="1">
      <c r="A14" s="18">
        <v>5</v>
      </c>
      <c r="B14" s="19" t="s">
        <v>305</v>
      </c>
      <c r="C14" s="230" t="s">
        <v>306</v>
      </c>
      <c r="D14" s="14">
        <v>19</v>
      </c>
      <c r="E14" s="36">
        <v>0.7000542173568864</v>
      </c>
      <c r="F14" s="54">
        <v>5.7575757575758</v>
      </c>
      <c r="G14" s="19" t="s">
        <v>305</v>
      </c>
      <c r="H14" s="230" t="s">
        <v>306</v>
      </c>
      <c r="I14" s="14">
        <v>10</v>
      </c>
      <c r="J14" s="36">
        <v>0.7099562489461587</v>
      </c>
      <c r="K14" s="54">
        <v>5.1813471502591</v>
      </c>
      <c r="L14" s="19" t="s">
        <v>327</v>
      </c>
      <c r="M14" s="230" t="s">
        <v>328</v>
      </c>
      <c r="N14" s="14">
        <v>10</v>
      </c>
      <c r="O14" s="36">
        <v>0.7659677466301249</v>
      </c>
      <c r="P14" s="40">
        <v>7.2992700729927</v>
      </c>
    </row>
    <row r="15" spans="1:16" s="34" customFormat="1" ht="28.5" customHeight="1">
      <c r="A15" s="18">
        <v>6</v>
      </c>
      <c r="B15" s="19" t="s">
        <v>327</v>
      </c>
      <c r="C15" s="230" t="s">
        <v>328</v>
      </c>
      <c r="D15" s="14">
        <v>19</v>
      </c>
      <c r="E15" s="36">
        <v>0.7000542173568864</v>
      </c>
      <c r="F15" s="54">
        <v>5.7575757575758</v>
      </c>
      <c r="G15" s="19" t="s">
        <v>327</v>
      </c>
      <c r="H15" s="230" t="s">
        <v>328</v>
      </c>
      <c r="I15" s="14">
        <v>9</v>
      </c>
      <c r="J15" s="36">
        <v>0.6389606240515429</v>
      </c>
      <c r="K15" s="54">
        <v>4.6632124352332</v>
      </c>
      <c r="L15" s="53" t="s">
        <v>305</v>
      </c>
      <c r="M15" s="230" t="s">
        <v>306</v>
      </c>
      <c r="N15" s="14">
        <v>9</v>
      </c>
      <c r="O15" s="36">
        <v>0.6893709719671124</v>
      </c>
      <c r="P15" s="40">
        <v>6.5693430656934</v>
      </c>
    </row>
    <row r="16" spans="1:16" s="34" customFormat="1" ht="28.5" customHeight="1">
      <c r="A16" s="18">
        <v>7</v>
      </c>
      <c r="B16" s="19" t="s">
        <v>341</v>
      </c>
      <c r="C16" s="230" t="s">
        <v>342</v>
      </c>
      <c r="D16" s="14">
        <v>10</v>
      </c>
      <c r="E16" s="36">
        <v>0.3684495880825718</v>
      </c>
      <c r="F16" s="54">
        <v>3.030303030303</v>
      </c>
      <c r="G16" s="19" t="s">
        <v>341</v>
      </c>
      <c r="H16" s="230" t="s">
        <v>342</v>
      </c>
      <c r="I16" s="14">
        <v>7</v>
      </c>
      <c r="J16" s="36">
        <v>0.4969693742623111</v>
      </c>
      <c r="K16" s="54">
        <v>3.6269430051813</v>
      </c>
      <c r="L16" s="19" t="s">
        <v>309</v>
      </c>
      <c r="M16" s="230" t="s">
        <v>310</v>
      </c>
      <c r="N16" s="14">
        <v>3</v>
      </c>
      <c r="O16" s="36">
        <v>0.2297903239890374</v>
      </c>
      <c r="P16" s="40">
        <v>2.1897810218978</v>
      </c>
    </row>
    <row r="17" spans="1:16" s="34" customFormat="1" ht="28.5" customHeight="1">
      <c r="A17" s="264">
        <v>8</v>
      </c>
      <c r="B17" s="53" t="s">
        <v>313</v>
      </c>
      <c r="C17" s="230" t="s">
        <v>314</v>
      </c>
      <c r="D17" s="14">
        <v>6</v>
      </c>
      <c r="E17" s="36">
        <v>0.2210697528495431</v>
      </c>
      <c r="F17" s="54">
        <v>1.8181818181818</v>
      </c>
      <c r="G17" s="19" t="s">
        <v>331</v>
      </c>
      <c r="H17" s="230" t="s">
        <v>332</v>
      </c>
      <c r="I17" s="14">
        <v>4</v>
      </c>
      <c r="J17" s="36">
        <v>0.2839824995784635</v>
      </c>
      <c r="K17" s="54">
        <v>2.0725388601036</v>
      </c>
      <c r="L17" s="19" t="s">
        <v>341</v>
      </c>
      <c r="M17" s="230" t="s">
        <v>342</v>
      </c>
      <c r="N17" s="14">
        <v>3</v>
      </c>
      <c r="O17" s="36">
        <v>0.2297903239890374</v>
      </c>
      <c r="P17" s="40">
        <v>2.1897810218978</v>
      </c>
    </row>
    <row r="18" spans="1:16" s="34" customFormat="1" ht="28.5" customHeight="1">
      <c r="A18" s="18">
        <v>9</v>
      </c>
      <c r="B18" s="52" t="s">
        <v>343</v>
      </c>
      <c r="C18" s="231" t="s">
        <v>270</v>
      </c>
      <c r="D18" s="14">
        <v>5</v>
      </c>
      <c r="E18" s="36">
        <v>0.1842247940412859</v>
      </c>
      <c r="F18" s="54">
        <v>1.5151515151515</v>
      </c>
      <c r="G18" s="19" t="s">
        <v>343</v>
      </c>
      <c r="H18" s="231" t="s">
        <v>270</v>
      </c>
      <c r="I18" s="14">
        <v>4</v>
      </c>
      <c r="J18" s="36">
        <v>0.2839824995784635</v>
      </c>
      <c r="K18" s="54">
        <v>2.0725388601036</v>
      </c>
      <c r="L18" s="19" t="s">
        <v>344</v>
      </c>
      <c r="M18" s="231" t="s">
        <v>345</v>
      </c>
      <c r="N18" s="14">
        <v>2</v>
      </c>
      <c r="O18" s="36">
        <v>0.153193549326025</v>
      </c>
      <c r="P18" s="40">
        <v>1.4598540145985</v>
      </c>
    </row>
    <row r="19" spans="1:16" s="34" customFormat="1" ht="28.5" customHeight="1">
      <c r="A19" s="18">
        <v>10</v>
      </c>
      <c r="B19" s="42" t="s">
        <v>309</v>
      </c>
      <c r="C19" s="230" t="s">
        <v>310</v>
      </c>
      <c r="D19" s="14">
        <v>5</v>
      </c>
      <c r="E19" s="36">
        <v>0.1842247940412859</v>
      </c>
      <c r="F19" s="54">
        <v>1.5151515151515</v>
      </c>
      <c r="G19" s="52" t="s">
        <v>313</v>
      </c>
      <c r="H19" s="230" t="s">
        <v>314</v>
      </c>
      <c r="I19" s="14">
        <v>4</v>
      </c>
      <c r="J19" s="36">
        <v>0.2839824995784635</v>
      </c>
      <c r="K19" s="54">
        <v>2.0725388601036</v>
      </c>
      <c r="L19" s="19" t="s">
        <v>313</v>
      </c>
      <c r="M19" s="230" t="s">
        <v>314</v>
      </c>
      <c r="N19" s="14">
        <v>2</v>
      </c>
      <c r="O19" s="36">
        <v>0.153193549326025</v>
      </c>
      <c r="P19" s="40">
        <v>1.4598540145985</v>
      </c>
    </row>
    <row r="20" spans="1:16" s="34" customFormat="1" ht="28.5" customHeight="1">
      <c r="A20" s="18"/>
      <c r="B20" s="265"/>
      <c r="C20" s="266" t="s">
        <v>26</v>
      </c>
      <c r="D20" s="21">
        <v>87</v>
      </c>
      <c r="E20" s="36">
        <v>3.2055114163183744</v>
      </c>
      <c r="F20" s="55">
        <v>26.363636363636363</v>
      </c>
      <c r="G20" s="20"/>
      <c r="H20" s="266" t="s">
        <v>26</v>
      </c>
      <c r="I20" s="21">
        <v>48</v>
      </c>
      <c r="J20" s="36">
        <v>3.4077899949415618</v>
      </c>
      <c r="K20" s="55">
        <v>24.870466321243523</v>
      </c>
      <c r="L20" s="20"/>
      <c r="M20" s="266" t="s">
        <v>26</v>
      </c>
      <c r="N20" s="21">
        <v>36</v>
      </c>
      <c r="O20" s="38">
        <v>2.7574838878684496</v>
      </c>
      <c r="P20" s="50">
        <v>26.277372262773724</v>
      </c>
    </row>
    <row r="21" spans="1:16" s="32" customFormat="1" ht="28.5" customHeight="1">
      <c r="A21" s="23">
        <v>11</v>
      </c>
      <c r="B21" s="19" t="s">
        <v>331</v>
      </c>
      <c r="C21" s="230" t="s">
        <v>332</v>
      </c>
      <c r="D21" s="24">
        <v>4</v>
      </c>
      <c r="E21" s="37">
        <v>0.1473798352330287</v>
      </c>
      <c r="F21" s="50">
        <v>1.2121212121212</v>
      </c>
      <c r="G21" s="56" t="s">
        <v>309</v>
      </c>
      <c r="H21" s="230" t="s">
        <v>310</v>
      </c>
      <c r="I21" s="24">
        <v>2</v>
      </c>
      <c r="J21" s="37">
        <v>0.1419912497892317</v>
      </c>
      <c r="K21" s="54">
        <v>1.0362694300518</v>
      </c>
      <c r="L21" s="59" t="s">
        <v>346</v>
      </c>
      <c r="M21" s="230" t="s">
        <v>347</v>
      </c>
      <c r="N21" s="24">
        <v>1</v>
      </c>
      <c r="O21" s="36">
        <v>0.0765967746630125</v>
      </c>
      <c r="P21" s="64">
        <v>0.7299270072993</v>
      </c>
    </row>
    <row r="22" spans="1:16" ht="28.5" customHeight="1">
      <c r="A22" s="18">
        <v>12</v>
      </c>
      <c r="B22" s="42" t="s">
        <v>344</v>
      </c>
      <c r="C22" s="230" t="s">
        <v>345</v>
      </c>
      <c r="D22" s="14">
        <v>2</v>
      </c>
      <c r="E22" s="36">
        <v>0.0736899176165144</v>
      </c>
      <c r="F22" s="54">
        <v>0.6060606060606</v>
      </c>
      <c r="G22" s="42" t="s">
        <v>319</v>
      </c>
      <c r="H22" s="230" t="s">
        <v>320</v>
      </c>
      <c r="I22" s="14">
        <v>2</v>
      </c>
      <c r="J22" s="36">
        <v>0.1419912497892317</v>
      </c>
      <c r="K22" s="54">
        <v>1.0362694300518</v>
      </c>
      <c r="L22" s="58" t="s">
        <v>343</v>
      </c>
      <c r="M22" s="230" t="s">
        <v>270</v>
      </c>
      <c r="N22" s="14">
        <v>1</v>
      </c>
      <c r="O22" s="36">
        <v>0.0765967746630125</v>
      </c>
      <c r="P22" s="50">
        <v>0.7299270072993</v>
      </c>
    </row>
    <row r="23" spans="1:16" ht="28.5" customHeight="1">
      <c r="A23" s="18">
        <v>13</v>
      </c>
      <c r="B23" s="19" t="s">
        <v>319</v>
      </c>
      <c r="C23" s="230" t="s">
        <v>320</v>
      </c>
      <c r="D23" s="14">
        <v>2</v>
      </c>
      <c r="E23" s="36">
        <v>0.0736899176165144</v>
      </c>
      <c r="F23" s="54">
        <v>0.6060606060606</v>
      </c>
      <c r="G23" s="19" t="s">
        <v>348</v>
      </c>
      <c r="H23" s="230" t="s">
        <v>349</v>
      </c>
      <c r="I23" s="14">
        <v>1</v>
      </c>
      <c r="J23" s="36">
        <v>0.0709956248946159</v>
      </c>
      <c r="K23" s="54">
        <v>0.5181347150259</v>
      </c>
      <c r="L23" s="53" t="s">
        <v>350</v>
      </c>
      <c r="M23" s="230" t="s">
        <v>351</v>
      </c>
      <c r="N23" s="14">
        <v>1</v>
      </c>
      <c r="O23" s="36">
        <v>0.0765967746630125</v>
      </c>
      <c r="P23" s="50">
        <v>0.7299270072993</v>
      </c>
    </row>
    <row r="24" spans="1:16" ht="28.5" customHeight="1">
      <c r="A24" s="18">
        <v>14</v>
      </c>
      <c r="B24" s="19" t="s">
        <v>352</v>
      </c>
      <c r="C24" s="230" t="s">
        <v>353</v>
      </c>
      <c r="D24" s="14">
        <v>2</v>
      </c>
      <c r="E24" s="36">
        <v>0.0736899176165144</v>
      </c>
      <c r="F24" s="54">
        <v>0.6060606060606</v>
      </c>
      <c r="G24" s="42" t="s">
        <v>389</v>
      </c>
      <c r="H24" s="230" t="s">
        <v>390</v>
      </c>
      <c r="I24" s="14">
        <v>1</v>
      </c>
      <c r="J24" s="36">
        <v>0.0709956248946159</v>
      </c>
      <c r="K24" s="54">
        <v>0.5181347150259</v>
      </c>
      <c r="L24" s="53" t="s">
        <v>354</v>
      </c>
      <c r="M24" s="230" t="s">
        <v>355</v>
      </c>
      <c r="N24" s="14">
        <v>1</v>
      </c>
      <c r="O24" s="36">
        <v>0.0765967746630125</v>
      </c>
      <c r="P24" s="50">
        <v>0.7299270072993</v>
      </c>
    </row>
    <row r="25" spans="1:16" ht="28.5" customHeight="1">
      <c r="A25" s="27">
        <v>15</v>
      </c>
      <c r="B25" s="28" t="s">
        <v>346</v>
      </c>
      <c r="C25" s="233" t="s">
        <v>347</v>
      </c>
      <c r="D25" s="29">
        <v>1</v>
      </c>
      <c r="E25" s="38">
        <v>0.0368449588082572</v>
      </c>
      <c r="F25" s="55">
        <v>0.3030303030303</v>
      </c>
      <c r="G25" s="28" t="s">
        <v>356</v>
      </c>
      <c r="H25" s="233" t="s">
        <v>357</v>
      </c>
      <c r="I25" s="31">
        <v>1</v>
      </c>
      <c r="J25" s="38">
        <v>0.0709956248946159</v>
      </c>
      <c r="K25" s="55">
        <v>0.5181347150259</v>
      </c>
      <c r="L25" s="28" t="s">
        <v>323</v>
      </c>
      <c r="M25" s="233" t="s">
        <v>324</v>
      </c>
      <c r="N25" s="31">
        <v>1</v>
      </c>
      <c r="O25" s="38">
        <v>0.0765967746630125</v>
      </c>
      <c r="P25" s="51">
        <v>0.7299270072993</v>
      </c>
    </row>
    <row r="26" spans="1:16" ht="15.75">
      <c r="A26" s="11" t="s">
        <v>391</v>
      </c>
      <c r="B26" s="11"/>
      <c r="C26" s="32"/>
      <c r="D26" s="32"/>
      <c r="E26" s="32"/>
      <c r="F26" s="32"/>
      <c r="G26" s="175"/>
      <c r="H26" s="32"/>
      <c r="I26" s="32"/>
      <c r="J26" s="32"/>
      <c r="K26" s="32"/>
      <c r="L26" s="175"/>
      <c r="M26" s="32"/>
      <c r="N26" s="32"/>
      <c r="O26" s="32"/>
      <c r="P26" s="32"/>
    </row>
  </sheetData>
  <sheetProtection/>
  <mergeCells count="2">
    <mergeCell ref="H3:I3"/>
    <mergeCell ref="A1:P2"/>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P26"/>
  <sheetViews>
    <sheetView showZeros="0" view="pageBreakPreview" zoomScaleNormal="90" zoomScaleSheetLayoutView="100" workbookViewId="0" topLeftCell="A1">
      <selection activeCell="S9" sqref="S9"/>
    </sheetView>
  </sheetViews>
  <sheetFormatPr defaultColWidth="9.00390625" defaultRowHeight="16.5"/>
  <cols>
    <col min="1" max="1" width="3.00390625" style="33" customWidth="1"/>
    <col min="2" max="2" width="13.125" style="1" customWidth="1"/>
    <col min="3" max="3" width="19.875" style="34" customWidth="1"/>
    <col min="4" max="6" width="7.875" style="33" customWidth="1"/>
    <col min="7" max="7" width="13.125" style="1" customWidth="1"/>
    <col min="8" max="8" width="19.875" style="33" customWidth="1"/>
    <col min="9" max="11" width="7.875" style="33" customWidth="1"/>
    <col min="12" max="12" width="13.125" style="1" customWidth="1"/>
    <col min="13" max="13" width="19.875" style="33" customWidth="1"/>
    <col min="14" max="16" width="7.875" style="33" customWidth="1"/>
    <col min="17" max="16384" width="9.00390625" style="33" customWidth="1"/>
  </cols>
  <sheetData>
    <row r="1" spans="1:16" ht="25.5">
      <c r="A1" s="269" t="s">
        <v>289</v>
      </c>
      <c r="B1" s="269"/>
      <c r="C1" s="269"/>
      <c r="D1" s="269"/>
      <c r="E1" s="269"/>
      <c r="F1" s="269"/>
      <c r="G1" s="269"/>
      <c r="H1" s="269"/>
      <c r="I1" s="269"/>
      <c r="J1" s="269"/>
      <c r="K1" s="269"/>
      <c r="L1" s="269"/>
      <c r="M1" s="269"/>
      <c r="N1" s="269"/>
      <c r="O1" s="269"/>
      <c r="P1" s="269"/>
    </row>
    <row r="2" spans="1:16" ht="6" customHeight="1">
      <c r="A2" s="157"/>
      <c r="B2" s="158"/>
      <c r="C2" s="70"/>
      <c r="D2" s="70"/>
      <c r="E2" s="70"/>
      <c r="F2" s="70"/>
      <c r="G2" s="158"/>
      <c r="H2" s="70"/>
      <c r="I2" s="70"/>
      <c r="J2" s="70"/>
      <c r="K2" s="70"/>
      <c r="L2" s="158"/>
      <c r="M2" s="70"/>
      <c r="N2" s="70"/>
      <c r="O2" s="70"/>
      <c r="P2" s="70"/>
    </row>
    <row r="3" spans="1:16" ht="16.5">
      <c r="A3" s="71"/>
      <c r="B3" s="158"/>
      <c r="C3" s="159"/>
      <c r="D3" s="70"/>
      <c r="E3" s="70"/>
      <c r="F3" s="70"/>
      <c r="G3" s="158"/>
      <c r="H3" s="270" t="s">
        <v>300</v>
      </c>
      <c r="I3" s="270"/>
      <c r="J3" s="70"/>
      <c r="K3" s="70"/>
      <c r="L3" s="158"/>
      <c r="M3" s="70"/>
      <c r="N3" s="70"/>
      <c r="O3" s="70"/>
      <c r="P3" s="159"/>
    </row>
    <row r="4" ht="15.75">
      <c r="P4" s="160" t="s">
        <v>72</v>
      </c>
    </row>
    <row r="5" spans="1:16" s="11" customFormat="1" ht="14.25">
      <c r="A5" s="3" t="s">
        <v>0</v>
      </c>
      <c r="B5" s="4"/>
      <c r="C5" s="60" t="s">
        <v>1</v>
      </c>
      <c r="D5" s="4"/>
      <c r="E5" s="5"/>
      <c r="F5" s="6"/>
      <c r="G5" s="4"/>
      <c r="H5" s="60" t="s">
        <v>2</v>
      </c>
      <c r="I5" s="4"/>
      <c r="J5" s="7"/>
      <c r="K5" s="8"/>
      <c r="L5" s="9"/>
      <c r="M5" s="60" t="s">
        <v>3</v>
      </c>
      <c r="N5" s="4"/>
      <c r="O5" s="7"/>
      <c r="P5" s="256"/>
    </row>
    <row r="6" spans="1:16" s="165" customFormat="1" ht="14.25" customHeight="1">
      <c r="A6" s="161"/>
      <c r="B6" s="12" t="s">
        <v>5</v>
      </c>
      <c r="C6" s="162"/>
      <c r="D6" s="163" t="s">
        <v>73</v>
      </c>
      <c r="E6" s="178" t="s">
        <v>7</v>
      </c>
      <c r="F6" s="163" t="s">
        <v>74</v>
      </c>
      <c r="G6" s="12" t="s">
        <v>5</v>
      </c>
      <c r="H6" s="162"/>
      <c r="I6" s="163" t="s">
        <v>73</v>
      </c>
      <c r="J6" s="178" t="s">
        <v>7</v>
      </c>
      <c r="K6" s="163" t="s">
        <v>74</v>
      </c>
      <c r="L6" s="12" t="s">
        <v>5</v>
      </c>
      <c r="M6" s="162"/>
      <c r="N6" s="163" t="s">
        <v>73</v>
      </c>
      <c r="O6" s="179" t="s">
        <v>7</v>
      </c>
      <c r="P6" s="164" t="s">
        <v>74</v>
      </c>
    </row>
    <row r="7" spans="1:16" s="165" customFormat="1" ht="14.25" customHeight="1">
      <c r="A7" s="161"/>
      <c r="B7" s="166" t="s">
        <v>83</v>
      </c>
      <c r="C7" s="167" t="s">
        <v>76</v>
      </c>
      <c r="D7" s="168"/>
      <c r="E7" s="169" t="s">
        <v>82</v>
      </c>
      <c r="F7" s="168" t="s">
        <v>78</v>
      </c>
      <c r="G7" s="166" t="s">
        <v>83</v>
      </c>
      <c r="H7" s="167" t="s">
        <v>76</v>
      </c>
      <c r="I7" s="168"/>
      <c r="J7" s="169" t="s">
        <v>82</v>
      </c>
      <c r="K7" s="168" t="s">
        <v>78</v>
      </c>
      <c r="L7" s="166" t="s">
        <v>83</v>
      </c>
      <c r="M7" s="167" t="s">
        <v>76</v>
      </c>
      <c r="N7" s="168"/>
      <c r="O7" s="169" t="s">
        <v>82</v>
      </c>
      <c r="P7" s="170" t="s">
        <v>78</v>
      </c>
    </row>
    <row r="8" spans="1:16" s="165" customFormat="1" ht="14.25" customHeight="1">
      <c r="A8" s="171" t="s">
        <v>79</v>
      </c>
      <c r="B8" s="172" t="s">
        <v>80</v>
      </c>
      <c r="C8" s="173"/>
      <c r="D8" s="171" t="s">
        <v>81</v>
      </c>
      <c r="E8" s="174" t="s">
        <v>7</v>
      </c>
      <c r="F8" s="171" t="s">
        <v>6</v>
      </c>
      <c r="G8" s="172" t="s">
        <v>80</v>
      </c>
      <c r="H8" s="173"/>
      <c r="I8" s="171" t="s">
        <v>81</v>
      </c>
      <c r="J8" s="174" t="s">
        <v>7</v>
      </c>
      <c r="K8" s="171" t="s">
        <v>6</v>
      </c>
      <c r="L8" s="172" t="s">
        <v>80</v>
      </c>
      <c r="M8" s="173"/>
      <c r="N8" s="171" t="s">
        <v>81</v>
      </c>
      <c r="O8" s="174" t="s">
        <v>7</v>
      </c>
      <c r="P8" s="172" t="s">
        <v>6</v>
      </c>
    </row>
    <row r="9" spans="1:16" ht="28.5" customHeight="1">
      <c r="A9" s="18"/>
      <c r="B9" s="13" t="s">
        <v>301</v>
      </c>
      <c r="C9" s="230" t="s">
        <v>302</v>
      </c>
      <c r="D9" s="14">
        <v>1087</v>
      </c>
      <c r="E9" s="36">
        <v>44.16254987331199</v>
      </c>
      <c r="F9" s="48">
        <v>100</v>
      </c>
      <c r="G9" s="13" t="s">
        <v>301</v>
      </c>
      <c r="H9" s="230" t="s">
        <v>302</v>
      </c>
      <c r="I9" s="14">
        <v>747</v>
      </c>
      <c r="J9" s="36">
        <v>58.170027017524596</v>
      </c>
      <c r="K9" s="48">
        <v>100</v>
      </c>
      <c r="L9" s="13" t="s">
        <v>301</v>
      </c>
      <c r="M9" s="230" t="s">
        <v>302</v>
      </c>
      <c r="N9" s="14">
        <v>340</v>
      </c>
      <c r="O9" s="36">
        <v>28.88221577563615</v>
      </c>
      <c r="P9" s="57">
        <v>100</v>
      </c>
    </row>
    <row r="10" spans="1:16" s="34" customFormat="1" ht="28.5" customHeight="1">
      <c r="A10" s="18">
        <v>1</v>
      </c>
      <c r="B10" s="19" t="s">
        <v>317</v>
      </c>
      <c r="C10" s="230" t="s">
        <v>318</v>
      </c>
      <c r="D10" s="14">
        <v>436</v>
      </c>
      <c r="E10" s="36">
        <v>17.713773454244734</v>
      </c>
      <c r="F10" s="54">
        <v>40.1103955841766</v>
      </c>
      <c r="G10" s="19" t="s">
        <v>317</v>
      </c>
      <c r="H10" s="230" t="s">
        <v>318</v>
      </c>
      <c r="I10" s="14">
        <v>344</v>
      </c>
      <c r="J10" s="36">
        <v>26.787803606463804</v>
      </c>
      <c r="K10" s="54">
        <v>46.0508701472557</v>
      </c>
      <c r="L10" s="19" t="s">
        <v>327</v>
      </c>
      <c r="M10" s="230" t="s">
        <v>328</v>
      </c>
      <c r="N10" s="14">
        <v>111</v>
      </c>
      <c r="O10" s="36">
        <v>9.429193973810627</v>
      </c>
      <c r="P10" s="40">
        <v>32.6470588235294</v>
      </c>
    </row>
    <row r="11" spans="1:16" s="34" customFormat="1" ht="28.5" customHeight="1">
      <c r="A11" s="18">
        <v>2</v>
      </c>
      <c r="B11" s="19" t="s">
        <v>327</v>
      </c>
      <c r="C11" s="230" t="s">
        <v>328</v>
      </c>
      <c r="D11" s="14">
        <v>264</v>
      </c>
      <c r="E11" s="36">
        <v>10.72577108238672</v>
      </c>
      <c r="F11" s="54">
        <v>24.2870285188592</v>
      </c>
      <c r="G11" s="19" t="s">
        <v>327</v>
      </c>
      <c r="H11" s="230" t="s">
        <v>328</v>
      </c>
      <c r="I11" s="14">
        <v>153</v>
      </c>
      <c r="J11" s="36">
        <v>11.914342883107448</v>
      </c>
      <c r="K11" s="54">
        <v>20.4819277108434</v>
      </c>
      <c r="L11" s="19" t="s">
        <v>317</v>
      </c>
      <c r="M11" s="230" t="s">
        <v>318</v>
      </c>
      <c r="N11" s="14">
        <v>92</v>
      </c>
      <c r="O11" s="36">
        <v>7.815187798113312</v>
      </c>
      <c r="P11" s="40">
        <v>27.0588235294118</v>
      </c>
    </row>
    <row r="12" spans="1:16" s="34" customFormat="1" ht="28.5" customHeight="1">
      <c r="A12" s="18">
        <v>3</v>
      </c>
      <c r="B12" s="19" t="s">
        <v>303</v>
      </c>
      <c r="C12" s="230" t="s">
        <v>304</v>
      </c>
      <c r="D12" s="14">
        <v>85</v>
      </c>
      <c r="E12" s="36">
        <v>3.4533732651623907</v>
      </c>
      <c r="F12" s="54">
        <v>7.8196872125115</v>
      </c>
      <c r="G12" s="19" t="s">
        <v>303</v>
      </c>
      <c r="H12" s="230" t="s">
        <v>304</v>
      </c>
      <c r="I12" s="14">
        <v>48</v>
      </c>
      <c r="J12" s="36">
        <v>3.7378330613670423</v>
      </c>
      <c r="K12" s="54">
        <v>6.425702811245</v>
      </c>
      <c r="L12" s="19" t="s">
        <v>303</v>
      </c>
      <c r="M12" s="230" t="s">
        <v>304</v>
      </c>
      <c r="N12" s="14">
        <v>37</v>
      </c>
      <c r="O12" s="36">
        <v>3.1430646579368755</v>
      </c>
      <c r="P12" s="40">
        <v>10.8823529411765</v>
      </c>
    </row>
    <row r="13" spans="1:16" s="34" customFormat="1" ht="28.5" customHeight="1">
      <c r="A13" s="18">
        <v>4</v>
      </c>
      <c r="B13" s="19" t="s">
        <v>305</v>
      </c>
      <c r="C13" s="230" t="s">
        <v>306</v>
      </c>
      <c r="D13" s="14">
        <v>44</v>
      </c>
      <c r="E13" s="36">
        <v>1.7876285137311199</v>
      </c>
      <c r="F13" s="54">
        <v>4.0478380864765</v>
      </c>
      <c r="G13" s="19" t="s">
        <v>305</v>
      </c>
      <c r="H13" s="230" t="s">
        <v>306</v>
      </c>
      <c r="I13" s="14">
        <v>31</v>
      </c>
      <c r="J13" s="36">
        <v>2.4140171854662147</v>
      </c>
      <c r="K13" s="54">
        <v>4.1499330655957</v>
      </c>
      <c r="L13" s="19" t="s">
        <v>305</v>
      </c>
      <c r="M13" s="230" t="s">
        <v>306</v>
      </c>
      <c r="N13" s="14">
        <v>13</v>
      </c>
      <c r="O13" s="36">
        <v>1.1043200149507941</v>
      </c>
      <c r="P13" s="40">
        <v>3.8235294117647</v>
      </c>
    </row>
    <row r="14" spans="1:16" s="34" customFormat="1" ht="28.5" customHeight="1">
      <c r="A14" s="18">
        <v>5</v>
      </c>
      <c r="B14" s="19" t="s">
        <v>307</v>
      </c>
      <c r="C14" s="230" t="s">
        <v>308</v>
      </c>
      <c r="D14" s="14">
        <v>25</v>
      </c>
      <c r="E14" s="36">
        <v>1.0156980191654092</v>
      </c>
      <c r="F14" s="54">
        <v>2.2999080036799</v>
      </c>
      <c r="G14" s="19" t="s">
        <v>307</v>
      </c>
      <c r="H14" s="230" t="s">
        <v>308</v>
      </c>
      <c r="I14" s="14">
        <v>17</v>
      </c>
      <c r="J14" s="36">
        <v>1.3238158759008276</v>
      </c>
      <c r="K14" s="54">
        <v>2.2757697456493</v>
      </c>
      <c r="L14" s="19" t="s">
        <v>307</v>
      </c>
      <c r="M14" s="230" t="s">
        <v>308</v>
      </c>
      <c r="N14" s="14">
        <v>8</v>
      </c>
      <c r="O14" s="36">
        <v>0.679581547662027</v>
      </c>
      <c r="P14" s="40">
        <v>2.3529411764706</v>
      </c>
    </row>
    <row r="15" spans="1:16" s="34" customFormat="1" ht="28.5" customHeight="1">
      <c r="A15" s="18">
        <v>6</v>
      </c>
      <c r="B15" s="19" t="s">
        <v>341</v>
      </c>
      <c r="C15" s="230" t="s">
        <v>342</v>
      </c>
      <c r="D15" s="14">
        <v>16</v>
      </c>
      <c r="E15" s="36">
        <v>0.6500467322658618</v>
      </c>
      <c r="F15" s="54">
        <v>1.4719411223551</v>
      </c>
      <c r="G15" s="19" t="s">
        <v>341</v>
      </c>
      <c r="H15" s="230" t="s">
        <v>342</v>
      </c>
      <c r="I15" s="14">
        <v>13</v>
      </c>
      <c r="J15" s="36">
        <v>1.012329787453574</v>
      </c>
      <c r="K15" s="54">
        <v>1.7402945113788</v>
      </c>
      <c r="L15" s="19" t="s">
        <v>331</v>
      </c>
      <c r="M15" s="230" t="s">
        <v>332</v>
      </c>
      <c r="N15" s="14">
        <v>5</v>
      </c>
      <c r="O15" s="36">
        <v>0.424738467288767</v>
      </c>
      <c r="P15" s="40">
        <v>1.4705882352941</v>
      </c>
    </row>
    <row r="16" spans="1:16" s="34" customFormat="1" ht="28.5" customHeight="1">
      <c r="A16" s="18">
        <v>7</v>
      </c>
      <c r="B16" s="19" t="s">
        <v>339</v>
      </c>
      <c r="C16" s="230" t="s">
        <v>340</v>
      </c>
      <c r="D16" s="14">
        <v>12</v>
      </c>
      <c r="E16" s="36">
        <v>0.4875350491993964</v>
      </c>
      <c r="F16" s="54">
        <v>1.1039558417663</v>
      </c>
      <c r="G16" s="19" t="s">
        <v>313</v>
      </c>
      <c r="H16" s="230" t="s">
        <v>314</v>
      </c>
      <c r="I16" s="14">
        <v>9</v>
      </c>
      <c r="J16" s="36">
        <v>0.7008436990063205</v>
      </c>
      <c r="K16" s="54">
        <v>1.2048192771084</v>
      </c>
      <c r="L16" s="19" t="s">
        <v>311</v>
      </c>
      <c r="M16" s="230" t="s">
        <v>312</v>
      </c>
      <c r="N16" s="14">
        <v>4</v>
      </c>
      <c r="O16" s="36">
        <v>0.33979077383101364</v>
      </c>
      <c r="P16" s="40">
        <v>1.1764705882353</v>
      </c>
    </row>
    <row r="17" spans="1:16" s="34" customFormat="1" ht="28.5" customHeight="1">
      <c r="A17" s="18">
        <v>8</v>
      </c>
      <c r="B17" s="19" t="s">
        <v>313</v>
      </c>
      <c r="C17" s="230" t="s">
        <v>314</v>
      </c>
      <c r="D17" s="14">
        <v>9</v>
      </c>
      <c r="E17" s="36">
        <v>0.3656512868995473</v>
      </c>
      <c r="F17" s="54">
        <v>0.8279668813247</v>
      </c>
      <c r="G17" s="19" t="s">
        <v>339</v>
      </c>
      <c r="H17" s="230" t="s">
        <v>340</v>
      </c>
      <c r="I17" s="14">
        <v>9</v>
      </c>
      <c r="J17" s="36">
        <v>0.7008436990063205</v>
      </c>
      <c r="K17" s="50">
        <v>1.2048192771084</v>
      </c>
      <c r="L17" s="53" t="s">
        <v>352</v>
      </c>
      <c r="M17" s="230" t="s">
        <v>353</v>
      </c>
      <c r="N17" s="14">
        <v>4</v>
      </c>
      <c r="O17" s="36">
        <v>0.33979077383101364</v>
      </c>
      <c r="P17" s="40">
        <v>1.1764705882353</v>
      </c>
    </row>
    <row r="18" spans="1:16" s="34" customFormat="1" ht="28.5" customHeight="1">
      <c r="A18" s="18">
        <v>9</v>
      </c>
      <c r="B18" s="19" t="s">
        <v>352</v>
      </c>
      <c r="C18" s="230" t="s">
        <v>353</v>
      </c>
      <c r="D18" s="14">
        <v>9</v>
      </c>
      <c r="E18" s="36">
        <v>0.3656512868995473</v>
      </c>
      <c r="F18" s="54">
        <v>0.8279668813247</v>
      </c>
      <c r="G18" s="19" t="s">
        <v>309</v>
      </c>
      <c r="H18" s="230" t="s">
        <v>310</v>
      </c>
      <c r="I18" s="14">
        <v>5</v>
      </c>
      <c r="J18" s="36">
        <v>0.3893576105590669</v>
      </c>
      <c r="K18" s="54">
        <v>0.669344042838</v>
      </c>
      <c r="L18" s="52" t="s">
        <v>343</v>
      </c>
      <c r="M18" s="230" t="s">
        <v>270</v>
      </c>
      <c r="N18" s="14">
        <v>3</v>
      </c>
      <c r="O18" s="36">
        <v>0.2548430803732602</v>
      </c>
      <c r="P18" s="40">
        <v>0.8823529411765</v>
      </c>
    </row>
    <row r="19" spans="1:16" s="34" customFormat="1" ht="28.5" customHeight="1">
      <c r="A19" s="18">
        <v>10</v>
      </c>
      <c r="B19" s="19" t="s">
        <v>331</v>
      </c>
      <c r="C19" s="230" t="s">
        <v>332</v>
      </c>
      <c r="D19" s="14">
        <v>7</v>
      </c>
      <c r="E19" s="36">
        <v>0.2843954453663145</v>
      </c>
      <c r="F19" s="54">
        <v>0.6439742410304</v>
      </c>
      <c r="G19" s="19" t="s">
        <v>352</v>
      </c>
      <c r="H19" s="230" t="s">
        <v>353</v>
      </c>
      <c r="I19" s="14">
        <v>5</v>
      </c>
      <c r="J19" s="36">
        <v>0.3893576105590669</v>
      </c>
      <c r="K19" s="54">
        <v>0.669344042838</v>
      </c>
      <c r="L19" s="19" t="s">
        <v>339</v>
      </c>
      <c r="M19" s="230" t="s">
        <v>340</v>
      </c>
      <c r="N19" s="14">
        <v>3</v>
      </c>
      <c r="O19" s="36">
        <v>0.2548430803732602</v>
      </c>
      <c r="P19" s="40">
        <v>0.8823529411765</v>
      </c>
    </row>
    <row r="20" spans="1:16" s="34" customFormat="1" ht="28.5" customHeight="1">
      <c r="A20" s="18"/>
      <c r="B20" s="20"/>
      <c r="C20" s="231" t="s">
        <v>26</v>
      </c>
      <c r="D20" s="21">
        <v>180</v>
      </c>
      <c r="E20" s="36">
        <v>7.313025737990945</v>
      </c>
      <c r="F20" s="55">
        <v>16.55933762649494</v>
      </c>
      <c r="G20" s="20"/>
      <c r="H20" s="231" t="s">
        <v>26</v>
      </c>
      <c r="I20" s="21">
        <v>113</v>
      </c>
      <c r="J20" s="38">
        <v>8.799481998634912</v>
      </c>
      <c r="K20" s="55">
        <v>15.127175368139223</v>
      </c>
      <c r="L20" s="20"/>
      <c r="M20" s="231" t="s">
        <v>26</v>
      </c>
      <c r="N20" s="21">
        <v>60</v>
      </c>
      <c r="O20" s="38">
        <v>5.096861607465203</v>
      </c>
      <c r="P20" s="50">
        <v>17.647058823529413</v>
      </c>
    </row>
    <row r="21" spans="1:16" s="34" customFormat="1" ht="28.5" customHeight="1">
      <c r="A21" s="23">
        <v>11</v>
      </c>
      <c r="B21" s="56" t="s">
        <v>309</v>
      </c>
      <c r="C21" s="236" t="s">
        <v>310</v>
      </c>
      <c r="D21" s="24">
        <v>6</v>
      </c>
      <c r="E21" s="37">
        <v>0.2437675245996982</v>
      </c>
      <c r="F21" s="54">
        <v>0.5519779208832</v>
      </c>
      <c r="G21" s="56" t="s">
        <v>319</v>
      </c>
      <c r="H21" s="236" t="s">
        <v>320</v>
      </c>
      <c r="I21" s="24">
        <v>4</v>
      </c>
      <c r="J21" s="36">
        <v>0.3114860884472535</v>
      </c>
      <c r="K21" s="54">
        <v>0.5354752342704</v>
      </c>
      <c r="L21" s="56" t="s">
        <v>341</v>
      </c>
      <c r="M21" s="236" t="s">
        <v>342</v>
      </c>
      <c r="N21" s="24">
        <v>3</v>
      </c>
      <c r="O21" s="36">
        <v>0.2548430803732602</v>
      </c>
      <c r="P21" s="64">
        <v>0.8823529411765</v>
      </c>
    </row>
    <row r="22" spans="1:16" s="34" customFormat="1" ht="28.5" customHeight="1">
      <c r="A22" s="18">
        <v>12</v>
      </c>
      <c r="B22" s="19" t="s">
        <v>343</v>
      </c>
      <c r="C22" s="230" t="s">
        <v>270</v>
      </c>
      <c r="D22" s="14">
        <v>5</v>
      </c>
      <c r="E22" s="36">
        <v>0.2031396038330818</v>
      </c>
      <c r="F22" s="50">
        <v>0.459981600736</v>
      </c>
      <c r="G22" s="53" t="s">
        <v>323</v>
      </c>
      <c r="H22" s="230" t="s">
        <v>324</v>
      </c>
      <c r="I22" s="14">
        <v>3</v>
      </c>
      <c r="J22" s="36">
        <v>0.2336145663354401</v>
      </c>
      <c r="K22" s="54">
        <v>0.4016064257028</v>
      </c>
      <c r="L22" s="19" t="s">
        <v>350</v>
      </c>
      <c r="M22" s="230" t="s">
        <v>351</v>
      </c>
      <c r="N22" s="14">
        <v>1</v>
      </c>
      <c r="O22" s="36">
        <v>0.08494769345775341</v>
      </c>
      <c r="P22" s="50">
        <v>0.2941176470588</v>
      </c>
    </row>
    <row r="23" spans="1:16" s="34" customFormat="1" ht="28.5" customHeight="1">
      <c r="A23" s="18">
        <v>13</v>
      </c>
      <c r="B23" s="19" t="s">
        <v>319</v>
      </c>
      <c r="C23" s="230" t="s">
        <v>320</v>
      </c>
      <c r="D23" s="14">
        <v>5</v>
      </c>
      <c r="E23" s="36">
        <v>0.2031396038330818</v>
      </c>
      <c r="F23" s="54">
        <v>0.459981600736</v>
      </c>
      <c r="G23" s="53" t="s">
        <v>321</v>
      </c>
      <c r="H23" s="230" t="s">
        <v>322</v>
      </c>
      <c r="I23" s="14">
        <v>3</v>
      </c>
      <c r="J23" s="36">
        <v>0.2336145663354401</v>
      </c>
      <c r="K23" s="54">
        <v>0.4016064257028</v>
      </c>
      <c r="L23" s="42" t="s">
        <v>309</v>
      </c>
      <c r="M23" s="230" t="s">
        <v>310</v>
      </c>
      <c r="N23" s="14">
        <v>1</v>
      </c>
      <c r="O23" s="36">
        <v>0.08494769345775341</v>
      </c>
      <c r="P23" s="50">
        <v>0.2941176470588</v>
      </c>
    </row>
    <row r="24" spans="1:16" s="34" customFormat="1" ht="28.5" customHeight="1">
      <c r="A24" s="18">
        <v>14</v>
      </c>
      <c r="B24" s="42" t="s">
        <v>311</v>
      </c>
      <c r="C24" s="230" t="s">
        <v>312</v>
      </c>
      <c r="D24" s="14">
        <v>4</v>
      </c>
      <c r="E24" s="36">
        <v>0.16251168306646552</v>
      </c>
      <c r="F24" s="54">
        <v>0.3679852805888</v>
      </c>
      <c r="G24" s="42" t="s">
        <v>358</v>
      </c>
      <c r="H24" s="230" t="s">
        <v>359</v>
      </c>
      <c r="I24" s="14">
        <v>2</v>
      </c>
      <c r="J24" s="36">
        <v>0.1557430442236268</v>
      </c>
      <c r="K24" s="50">
        <v>0.2677376171352</v>
      </c>
      <c r="L24" s="53" t="s">
        <v>319</v>
      </c>
      <c r="M24" s="230" t="s">
        <v>320</v>
      </c>
      <c r="N24" s="14">
        <v>1</v>
      </c>
      <c r="O24" s="36">
        <v>0.08494769345775341</v>
      </c>
      <c r="P24" s="50">
        <v>0.2941176470588</v>
      </c>
    </row>
    <row r="25" spans="1:16" s="35" customFormat="1" ht="28.5" customHeight="1">
      <c r="A25" s="27">
        <v>15</v>
      </c>
      <c r="B25" s="28" t="s">
        <v>321</v>
      </c>
      <c r="C25" s="233" t="s">
        <v>322</v>
      </c>
      <c r="D25" s="29">
        <v>4</v>
      </c>
      <c r="E25" s="38">
        <v>0.16251168306646552</v>
      </c>
      <c r="F25" s="55">
        <v>0.3679852805888</v>
      </c>
      <c r="G25" s="28" t="s">
        <v>331</v>
      </c>
      <c r="H25" s="233" t="s">
        <v>332</v>
      </c>
      <c r="I25" s="31">
        <v>2</v>
      </c>
      <c r="J25" s="38">
        <v>0.1557430442236268</v>
      </c>
      <c r="K25" s="55">
        <v>0.2677376171352</v>
      </c>
      <c r="L25" s="28" t="s">
        <v>321</v>
      </c>
      <c r="M25" s="233" t="s">
        <v>322</v>
      </c>
      <c r="N25" s="31">
        <v>1</v>
      </c>
      <c r="O25" s="38">
        <v>0.08494769345775341</v>
      </c>
      <c r="P25" s="51">
        <v>0.2941176470588</v>
      </c>
    </row>
    <row r="26" spans="1:12" s="32" customFormat="1" ht="14.25" customHeight="1">
      <c r="A26" s="11" t="s">
        <v>360</v>
      </c>
      <c r="B26" s="11"/>
      <c r="G26" s="175"/>
      <c r="L26" s="175"/>
    </row>
  </sheetData>
  <sheetProtection/>
  <mergeCells count="2">
    <mergeCell ref="A1:P1"/>
    <mergeCell ref="H3:I3"/>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P26"/>
  <sheetViews>
    <sheetView showZeros="0" view="pageBreakPreview" zoomScaleNormal="90" zoomScaleSheetLayoutView="100" zoomScalePageLayoutView="0" workbookViewId="0" topLeftCell="A1">
      <selection activeCell="R8" sqref="R8"/>
    </sheetView>
  </sheetViews>
  <sheetFormatPr defaultColWidth="9.00390625" defaultRowHeight="16.5"/>
  <cols>
    <col min="1" max="1" width="3.00390625" style="33" customWidth="1"/>
    <col min="2" max="2" width="13.125" style="1" customWidth="1"/>
    <col min="3" max="3" width="19.875" style="34" customWidth="1"/>
    <col min="4" max="6" width="7.875" style="33" customWidth="1"/>
    <col min="7" max="7" width="13.125" style="1" customWidth="1"/>
    <col min="8" max="8" width="19.875" style="33" customWidth="1"/>
    <col min="9" max="11" width="7.875" style="33" customWidth="1"/>
    <col min="12" max="12" width="13.125" style="1" customWidth="1"/>
    <col min="13" max="13" width="19.875" style="33" customWidth="1"/>
    <col min="14" max="16" width="7.875" style="33" customWidth="1"/>
    <col min="17" max="16384" width="9.00390625" style="33" customWidth="1"/>
  </cols>
  <sheetData>
    <row r="1" spans="1:16" ht="25.5">
      <c r="A1" s="269" t="s">
        <v>290</v>
      </c>
      <c r="B1" s="269"/>
      <c r="C1" s="269"/>
      <c r="D1" s="269"/>
      <c r="E1" s="269"/>
      <c r="F1" s="269"/>
      <c r="G1" s="269"/>
      <c r="H1" s="269"/>
      <c r="I1" s="269"/>
      <c r="J1" s="269"/>
      <c r="K1" s="269"/>
      <c r="L1" s="269"/>
      <c r="M1" s="269"/>
      <c r="N1" s="269"/>
      <c r="O1" s="269"/>
      <c r="P1" s="269"/>
    </row>
    <row r="2" spans="1:16" ht="5.25" customHeight="1">
      <c r="A2" s="157"/>
      <c r="B2" s="158"/>
      <c r="C2" s="70"/>
      <c r="D2" s="70"/>
      <c r="E2" s="70"/>
      <c r="F2" s="70"/>
      <c r="G2" s="158"/>
      <c r="H2" s="70"/>
      <c r="I2" s="70"/>
      <c r="J2" s="70"/>
      <c r="K2" s="70"/>
      <c r="L2" s="158"/>
      <c r="M2" s="70"/>
      <c r="N2" s="70"/>
      <c r="O2" s="70"/>
      <c r="P2" s="70"/>
    </row>
    <row r="3" spans="1:16" ht="16.5">
      <c r="A3" s="71" t="s">
        <v>300</v>
      </c>
      <c r="B3" s="158"/>
      <c r="C3" s="159"/>
      <c r="D3" s="70"/>
      <c r="E3" s="70"/>
      <c r="F3" s="70"/>
      <c r="G3" s="158"/>
      <c r="H3" s="70"/>
      <c r="I3" s="70"/>
      <c r="J3" s="70"/>
      <c r="K3" s="70"/>
      <c r="L3" s="158"/>
      <c r="M3" s="70"/>
      <c r="N3" s="70"/>
      <c r="O3" s="70"/>
      <c r="P3" s="159"/>
    </row>
    <row r="4" ht="15.75">
      <c r="P4" s="160" t="s">
        <v>72</v>
      </c>
    </row>
    <row r="5" spans="1:16" s="11" customFormat="1" ht="14.25">
      <c r="A5" s="3" t="s">
        <v>0</v>
      </c>
      <c r="B5" s="4"/>
      <c r="C5" s="60" t="s">
        <v>1</v>
      </c>
      <c r="D5" s="4"/>
      <c r="E5" s="5"/>
      <c r="F5" s="6"/>
      <c r="G5" s="4"/>
      <c r="H5" s="60" t="s">
        <v>2</v>
      </c>
      <c r="I5" s="4"/>
      <c r="J5" s="7"/>
      <c r="K5" s="8"/>
      <c r="L5" s="9"/>
      <c r="M5" s="60" t="s">
        <v>3</v>
      </c>
      <c r="N5" s="4"/>
      <c r="O5" s="7"/>
      <c r="P5" s="256"/>
    </row>
    <row r="6" spans="1:16" s="165" customFormat="1" ht="13.5" customHeight="1">
      <c r="A6" s="161"/>
      <c r="B6" s="12" t="s">
        <v>5</v>
      </c>
      <c r="C6" s="162"/>
      <c r="D6" s="163" t="s">
        <v>73</v>
      </c>
      <c r="E6" s="178" t="s">
        <v>7</v>
      </c>
      <c r="F6" s="163" t="s">
        <v>74</v>
      </c>
      <c r="G6" s="12" t="s">
        <v>5</v>
      </c>
      <c r="H6" s="162"/>
      <c r="I6" s="163" t="s">
        <v>73</v>
      </c>
      <c r="J6" s="178" t="s">
        <v>7</v>
      </c>
      <c r="K6" s="163" t="s">
        <v>74</v>
      </c>
      <c r="L6" s="12" t="s">
        <v>5</v>
      </c>
      <c r="M6" s="162"/>
      <c r="N6" s="163" t="s">
        <v>73</v>
      </c>
      <c r="O6" s="179" t="s">
        <v>7</v>
      </c>
      <c r="P6" s="164" t="s">
        <v>74</v>
      </c>
    </row>
    <row r="7" spans="1:16" s="165" customFormat="1" ht="13.5" customHeight="1">
      <c r="A7" s="161"/>
      <c r="B7" s="166" t="s">
        <v>83</v>
      </c>
      <c r="C7" s="167" t="s">
        <v>76</v>
      </c>
      <c r="D7" s="168"/>
      <c r="E7" s="169" t="s">
        <v>82</v>
      </c>
      <c r="F7" s="168" t="s">
        <v>78</v>
      </c>
      <c r="G7" s="166" t="s">
        <v>83</v>
      </c>
      <c r="H7" s="167" t="s">
        <v>76</v>
      </c>
      <c r="I7" s="168"/>
      <c r="J7" s="169" t="s">
        <v>82</v>
      </c>
      <c r="K7" s="168" t="s">
        <v>78</v>
      </c>
      <c r="L7" s="166" t="s">
        <v>83</v>
      </c>
      <c r="M7" s="167" t="s">
        <v>76</v>
      </c>
      <c r="N7" s="168"/>
      <c r="O7" s="169" t="s">
        <v>82</v>
      </c>
      <c r="P7" s="170" t="s">
        <v>78</v>
      </c>
    </row>
    <row r="8" spans="1:16" s="165" customFormat="1" ht="13.5" customHeight="1">
      <c r="A8" s="171" t="s">
        <v>79</v>
      </c>
      <c r="B8" s="172" t="s">
        <v>80</v>
      </c>
      <c r="C8" s="173"/>
      <c r="D8" s="171" t="s">
        <v>81</v>
      </c>
      <c r="E8" s="174" t="s">
        <v>7</v>
      </c>
      <c r="F8" s="171" t="s">
        <v>6</v>
      </c>
      <c r="G8" s="172" t="s">
        <v>80</v>
      </c>
      <c r="H8" s="173"/>
      <c r="I8" s="171" t="s">
        <v>81</v>
      </c>
      <c r="J8" s="174" t="s">
        <v>7</v>
      </c>
      <c r="K8" s="171" t="s">
        <v>6</v>
      </c>
      <c r="L8" s="172" t="s">
        <v>80</v>
      </c>
      <c r="M8" s="173"/>
      <c r="N8" s="171" t="s">
        <v>81</v>
      </c>
      <c r="O8" s="174" t="s">
        <v>7</v>
      </c>
      <c r="P8" s="172" t="s">
        <v>6</v>
      </c>
    </row>
    <row r="9" spans="1:16" s="69" customFormat="1" ht="28.5" customHeight="1">
      <c r="A9" s="18"/>
      <c r="B9" s="13" t="s">
        <v>301</v>
      </c>
      <c r="C9" s="230" t="s">
        <v>302</v>
      </c>
      <c r="D9" s="85">
        <v>7455</v>
      </c>
      <c r="E9" s="86">
        <v>107.96268618404184</v>
      </c>
      <c r="F9" s="87">
        <v>100</v>
      </c>
      <c r="G9" s="13" t="s">
        <v>301</v>
      </c>
      <c r="H9" s="230" t="s">
        <v>302</v>
      </c>
      <c r="I9" s="85">
        <v>5245</v>
      </c>
      <c r="J9" s="86">
        <v>150.0122984343807</v>
      </c>
      <c r="K9" s="87">
        <v>100</v>
      </c>
      <c r="L9" s="13" t="s">
        <v>301</v>
      </c>
      <c r="M9" s="230" t="s">
        <v>302</v>
      </c>
      <c r="N9" s="85">
        <v>2210</v>
      </c>
      <c r="O9" s="86">
        <v>64.83251283045696</v>
      </c>
      <c r="P9" s="88">
        <v>100</v>
      </c>
    </row>
    <row r="10" spans="1:16" s="89" customFormat="1" ht="28.5" customHeight="1">
      <c r="A10" s="18">
        <v>1</v>
      </c>
      <c r="B10" s="19" t="s">
        <v>303</v>
      </c>
      <c r="C10" s="230" t="s">
        <v>304</v>
      </c>
      <c r="D10" s="85">
        <v>1704</v>
      </c>
      <c r="E10" s="86">
        <v>24.677185413495277</v>
      </c>
      <c r="F10" s="54">
        <v>22.8571428571429</v>
      </c>
      <c r="G10" s="19" t="s">
        <v>303</v>
      </c>
      <c r="H10" s="230" t="s">
        <v>304</v>
      </c>
      <c r="I10" s="85">
        <v>957</v>
      </c>
      <c r="J10" s="86">
        <v>27.371166749609596</v>
      </c>
      <c r="K10" s="54">
        <v>18.2459485224023</v>
      </c>
      <c r="L10" s="19" t="s">
        <v>303</v>
      </c>
      <c r="M10" s="230" t="s">
        <v>304</v>
      </c>
      <c r="N10" s="85">
        <v>747</v>
      </c>
      <c r="O10" s="86">
        <v>21.91397605626758</v>
      </c>
      <c r="P10" s="40">
        <v>33.8009049773756</v>
      </c>
    </row>
    <row r="11" spans="1:16" s="89" customFormat="1" ht="28.5" customHeight="1">
      <c r="A11" s="18">
        <v>2</v>
      </c>
      <c r="B11" s="19" t="s">
        <v>327</v>
      </c>
      <c r="C11" s="230" t="s">
        <v>328</v>
      </c>
      <c r="D11" s="85">
        <v>1096</v>
      </c>
      <c r="E11" s="86">
        <v>15.872180289431235</v>
      </c>
      <c r="F11" s="54">
        <v>14.7015425888665</v>
      </c>
      <c r="G11" s="19" t="s">
        <v>317</v>
      </c>
      <c r="H11" s="230" t="s">
        <v>318</v>
      </c>
      <c r="I11" s="85">
        <v>775</v>
      </c>
      <c r="J11" s="86">
        <v>22.165782895451866</v>
      </c>
      <c r="K11" s="54">
        <v>14.7759771210677</v>
      </c>
      <c r="L11" s="19" t="s">
        <v>327</v>
      </c>
      <c r="M11" s="230" t="s">
        <v>328</v>
      </c>
      <c r="N11" s="85">
        <v>372</v>
      </c>
      <c r="O11" s="86">
        <v>10.912984060149316</v>
      </c>
      <c r="P11" s="40">
        <v>16.8325791855204</v>
      </c>
    </row>
    <row r="12" spans="1:16" s="89" customFormat="1" ht="28.5" customHeight="1">
      <c r="A12" s="18">
        <v>3</v>
      </c>
      <c r="B12" s="19" t="s">
        <v>317</v>
      </c>
      <c r="C12" s="230" t="s">
        <v>318</v>
      </c>
      <c r="D12" s="85">
        <v>973</v>
      </c>
      <c r="E12" s="86">
        <v>14.090904581766964</v>
      </c>
      <c r="F12" s="54">
        <v>13.0516431924883</v>
      </c>
      <c r="G12" s="19" t="s">
        <v>327</v>
      </c>
      <c r="H12" s="230" t="s">
        <v>328</v>
      </c>
      <c r="I12" s="85">
        <v>724</v>
      </c>
      <c r="J12" s="86">
        <v>20.707131375880195</v>
      </c>
      <c r="K12" s="54">
        <v>13.8036224976168</v>
      </c>
      <c r="L12" s="19" t="s">
        <v>317</v>
      </c>
      <c r="M12" s="230" t="s">
        <v>318</v>
      </c>
      <c r="N12" s="85">
        <v>198</v>
      </c>
      <c r="O12" s="86">
        <v>5.8085237739504425</v>
      </c>
      <c r="P12" s="40">
        <v>8.9592760180995</v>
      </c>
    </row>
    <row r="13" spans="1:16" s="89" customFormat="1" ht="28.5" customHeight="1">
      <c r="A13" s="18">
        <v>4</v>
      </c>
      <c r="B13" s="19" t="s">
        <v>305</v>
      </c>
      <c r="C13" s="230" t="s">
        <v>306</v>
      </c>
      <c r="D13" s="85">
        <v>724</v>
      </c>
      <c r="E13" s="86">
        <v>10.484907417470998</v>
      </c>
      <c r="F13" s="54">
        <v>9.7116029510396</v>
      </c>
      <c r="G13" s="19" t="s">
        <v>305</v>
      </c>
      <c r="H13" s="230" t="s">
        <v>306</v>
      </c>
      <c r="I13" s="85">
        <v>575</v>
      </c>
      <c r="J13" s="86">
        <v>16.445580857915903</v>
      </c>
      <c r="K13" s="54">
        <v>10.9628217349857</v>
      </c>
      <c r="L13" s="19" t="s">
        <v>305</v>
      </c>
      <c r="M13" s="230" t="s">
        <v>306</v>
      </c>
      <c r="N13" s="85">
        <v>149</v>
      </c>
      <c r="O13" s="86">
        <v>4.371060819790991</v>
      </c>
      <c r="P13" s="40">
        <v>6.7420814479638</v>
      </c>
    </row>
    <row r="14" spans="1:16" s="89" customFormat="1" ht="28.5" customHeight="1">
      <c r="A14" s="18">
        <v>5</v>
      </c>
      <c r="B14" s="19" t="s">
        <v>323</v>
      </c>
      <c r="C14" s="230" t="s">
        <v>324</v>
      </c>
      <c r="D14" s="85">
        <v>469</v>
      </c>
      <c r="E14" s="86">
        <v>6.792018755240191</v>
      </c>
      <c r="F14" s="54">
        <v>6.2910798122066</v>
      </c>
      <c r="G14" s="19" t="s">
        <v>323</v>
      </c>
      <c r="H14" s="230" t="s">
        <v>324</v>
      </c>
      <c r="I14" s="85">
        <v>414</v>
      </c>
      <c r="J14" s="86">
        <v>11.840818217699448</v>
      </c>
      <c r="K14" s="54">
        <v>7.8932316491897</v>
      </c>
      <c r="L14" s="19" t="s">
        <v>313</v>
      </c>
      <c r="M14" s="230" t="s">
        <v>314</v>
      </c>
      <c r="N14" s="85">
        <v>83</v>
      </c>
      <c r="O14" s="86">
        <v>2.4348862284741757</v>
      </c>
      <c r="P14" s="40">
        <v>3.7556561085973</v>
      </c>
    </row>
    <row r="15" spans="1:16" s="89" customFormat="1" ht="28.5" customHeight="1">
      <c r="A15" s="18">
        <v>6</v>
      </c>
      <c r="B15" s="19" t="s">
        <v>313</v>
      </c>
      <c r="C15" s="230" t="s">
        <v>314</v>
      </c>
      <c r="D15" s="85">
        <v>297</v>
      </c>
      <c r="E15" s="86">
        <v>4.301129147774705</v>
      </c>
      <c r="F15" s="54">
        <v>3.9839034205231</v>
      </c>
      <c r="G15" s="19" t="s">
        <v>313</v>
      </c>
      <c r="H15" s="230" t="s">
        <v>314</v>
      </c>
      <c r="I15" s="85">
        <v>214</v>
      </c>
      <c r="J15" s="86">
        <v>6.120616180163483</v>
      </c>
      <c r="K15" s="54">
        <v>4.0800762631077</v>
      </c>
      <c r="L15" s="19" t="s">
        <v>307</v>
      </c>
      <c r="M15" s="230" t="s">
        <v>308</v>
      </c>
      <c r="N15" s="85">
        <v>75</v>
      </c>
      <c r="O15" s="86">
        <v>2.2001983992236527</v>
      </c>
      <c r="P15" s="40">
        <v>3.393665158371</v>
      </c>
    </row>
    <row r="16" spans="1:16" s="89" customFormat="1" ht="28.5" customHeight="1">
      <c r="A16" s="18">
        <v>7</v>
      </c>
      <c r="B16" s="19" t="s">
        <v>307</v>
      </c>
      <c r="C16" s="230" t="s">
        <v>308</v>
      </c>
      <c r="D16" s="85">
        <v>224</v>
      </c>
      <c r="E16" s="86">
        <v>3.243949256234121</v>
      </c>
      <c r="F16" s="54">
        <v>3.0046948356808</v>
      </c>
      <c r="G16" s="19" t="s">
        <v>311</v>
      </c>
      <c r="H16" s="230" t="s">
        <v>312</v>
      </c>
      <c r="I16" s="85">
        <v>157</v>
      </c>
      <c r="J16" s="86">
        <v>4.490358599465734</v>
      </c>
      <c r="K16" s="54">
        <v>2.9933269780744</v>
      </c>
      <c r="L16" s="19" t="s">
        <v>323</v>
      </c>
      <c r="M16" s="230" t="s">
        <v>324</v>
      </c>
      <c r="N16" s="85">
        <v>55</v>
      </c>
      <c r="O16" s="86">
        <v>1.6134788260973454</v>
      </c>
      <c r="P16" s="40">
        <v>2.4886877828054</v>
      </c>
    </row>
    <row r="17" spans="1:16" s="89" customFormat="1" ht="28.5" customHeight="1">
      <c r="A17" s="18">
        <v>8</v>
      </c>
      <c r="B17" s="19" t="s">
        <v>311</v>
      </c>
      <c r="C17" s="230" t="s">
        <v>312</v>
      </c>
      <c r="D17" s="85">
        <v>204</v>
      </c>
      <c r="E17" s="86">
        <v>2.9543109297846457</v>
      </c>
      <c r="F17" s="54">
        <v>2.7364185110664</v>
      </c>
      <c r="G17" s="19" t="s">
        <v>307</v>
      </c>
      <c r="H17" s="230" t="s">
        <v>308</v>
      </c>
      <c r="I17" s="85">
        <v>149</v>
      </c>
      <c r="J17" s="86">
        <v>4.261550517964294</v>
      </c>
      <c r="K17" s="40">
        <v>2.8408007626311</v>
      </c>
      <c r="L17" s="53" t="s">
        <v>311</v>
      </c>
      <c r="M17" s="230" t="s">
        <v>312</v>
      </c>
      <c r="N17" s="85">
        <v>47</v>
      </c>
      <c r="O17" s="86">
        <v>1.3787909968468226</v>
      </c>
      <c r="P17" s="40">
        <v>2.1266968325792</v>
      </c>
    </row>
    <row r="18" spans="1:16" s="89" customFormat="1" ht="28.5" customHeight="1">
      <c r="A18" s="90">
        <v>9</v>
      </c>
      <c r="B18" s="53" t="s">
        <v>315</v>
      </c>
      <c r="C18" s="230" t="s">
        <v>316</v>
      </c>
      <c r="D18" s="85">
        <v>130</v>
      </c>
      <c r="E18" s="86">
        <v>1.882649121921588</v>
      </c>
      <c r="F18" s="54">
        <v>1.7437961099933</v>
      </c>
      <c r="G18" s="53" t="s">
        <v>315</v>
      </c>
      <c r="H18" s="230" t="s">
        <v>316</v>
      </c>
      <c r="I18" s="85">
        <v>110</v>
      </c>
      <c r="J18" s="86">
        <v>3.146111120644781</v>
      </c>
      <c r="K18" s="54">
        <v>2.0972354623451</v>
      </c>
      <c r="L18" s="91" t="s">
        <v>309</v>
      </c>
      <c r="M18" s="230" t="s">
        <v>310</v>
      </c>
      <c r="N18" s="85">
        <v>34</v>
      </c>
      <c r="O18" s="86">
        <v>0.9974232743147224</v>
      </c>
      <c r="P18" s="40">
        <v>1.5384615384615</v>
      </c>
    </row>
    <row r="19" spans="1:16" s="89" customFormat="1" ht="28.5" customHeight="1">
      <c r="A19" s="18">
        <v>10</v>
      </c>
      <c r="B19" s="91" t="s">
        <v>309</v>
      </c>
      <c r="C19" s="230" t="s">
        <v>310</v>
      </c>
      <c r="D19" s="85">
        <v>104</v>
      </c>
      <c r="E19" s="86">
        <v>1.5061192975372704</v>
      </c>
      <c r="F19" s="54">
        <v>1.3950368879946</v>
      </c>
      <c r="G19" s="19" t="s">
        <v>309</v>
      </c>
      <c r="H19" s="230" t="s">
        <v>310</v>
      </c>
      <c r="I19" s="85">
        <v>70</v>
      </c>
      <c r="J19" s="86">
        <v>2.002070713137588</v>
      </c>
      <c r="K19" s="54">
        <v>1.3346043851287</v>
      </c>
      <c r="L19" s="19" t="s">
        <v>352</v>
      </c>
      <c r="M19" s="230" t="s">
        <v>353</v>
      </c>
      <c r="N19" s="85">
        <v>31</v>
      </c>
      <c r="O19" s="86">
        <v>0.9094153383457764</v>
      </c>
      <c r="P19" s="40">
        <v>1.4027149321267</v>
      </c>
    </row>
    <row r="20" spans="1:16" s="89" customFormat="1" ht="28.5" customHeight="1">
      <c r="A20" s="18"/>
      <c r="B20" s="39"/>
      <c r="C20" s="233" t="s">
        <v>26</v>
      </c>
      <c r="D20" s="92">
        <v>1530</v>
      </c>
      <c r="E20" s="93">
        <v>22.157331973384846</v>
      </c>
      <c r="F20" s="55">
        <v>20.523138832997986</v>
      </c>
      <c r="G20" s="39"/>
      <c r="H20" s="233" t="s">
        <v>26</v>
      </c>
      <c r="I20" s="92">
        <v>1100</v>
      </c>
      <c r="J20" s="93">
        <v>31.46111120644781</v>
      </c>
      <c r="K20" s="55">
        <v>20.972354623450904</v>
      </c>
      <c r="L20" s="39"/>
      <c r="M20" s="233" t="s">
        <v>26</v>
      </c>
      <c r="N20" s="92">
        <v>419</v>
      </c>
      <c r="O20" s="93">
        <v>12.291775056996139</v>
      </c>
      <c r="P20" s="40">
        <v>18.959276018099548</v>
      </c>
    </row>
    <row r="21" spans="1:16" s="89" customFormat="1" ht="28.5" customHeight="1">
      <c r="A21" s="23">
        <v>11</v>
      </c>
      <c r="B21" s="19" t="s">
        <v>352</v>
      </c>
      <c r="C21" s="230" t="s">
        <v>353</v>
      </c>
      <c r="D21" s="94">
        <v>73</v>
      </c>
      <c r="E21" s="86">
        <v>1.0571798915405841</v>
      </c>
      <c r="F21" s="54">
        <v>0.9792085848424</v>
      </c>
      <c r="G21" s="19" t="s">
        <v>321</v>
      </c>
      <c r="H21" s="230" t="s">
        <v>322</v>
      </c>
      <c r="I21" s="94">
        <v>44</v>
      </c>
      <c r="J21" s="86">
        <v>1.2584444482579125</v>
      </c>
      <c r="K21" s="54">
        <v>0.838894184938</v>
      </c>
      <c r="L21" s="19" t="s">
        <v>321</v>
      </c>
      <c r="M21" s="230" t="s">
        <v>322</v>
      </c>
      <c r="N21" s="94">
        <v>26</v>
      </c>
      <c r="O21" s="86">
        <v>0.7627354450641995</v>
      </c>
      <c r="P21" s="64">
        <v>1.1764705882353</v>
      </c>
    </row>
    <row r="22" spans="1:16" s="89" customFormat="1" ht="28.5" customHeight="1">
      <c r="A22" s="18">
        <v>12</v>
      </c>
      <c r="B22" s="19" t="s">
        <v>321</v>
      </c>
      <c r="C22" s="230" t="s">
        <v>322</v>
      </c>
      <c r="D22" s="85">
        <v>70</v>
      </c>
      <c r="E22" s="86">
        <v>1.0137341425731627</v>
      </c>
      <c r="F22" s="54">
        <v>0.9389671361502</v>
      </c>
      <c r="G22" s="19" t="s">
        <v>352</v>
      </c>
      <c r="H22" s="230" t="s">
        <v>353</v>
      </c>
      <c r="I22" s="85">
        <v>42</v>
      </c>
      <c r="J22" s="86">
        <v>1.2012424278825529</v>
      </c>
      <c r="K22" s="54">
        <v>0.8007626310772</v>
      </c>
      <c r="L22" s="19" t="s">
        <v>343</v>
      </c>
      <c r="M22" s="230" t="s">
        <v>270</v>
      </c>
      <c r="N22" s="85">
        <v>21</v>
      </c>
      <c r="O22" s="86">
        <v>0.6160555517826227</v>
      </c>
      <c r="P22" s="40">
        <v>0.9502262443439</v>
      </c>
    </row>
    <row r="23" spans="1:16" s="89" customFormat="1" ht="28.5" customHeight="1">
      <c r="A23" s="18">
        <v>13</v>
      </c>
      <c r="B23" s="19" t="s">
        <v>341</v>
      </c>
      <c r="C23" s="230" t="s">
        <v>342</v>
      </c>
      <c r="D23" s="85">
        <v>55</v>
      </c>
      <c r="E23" s="86">
        <v>0.7965053977360564</v>
      </c>
      <c r="F23" s="54">
        <v>0.7377598926895</v>
      </c>
      <c r="G23" s="19" t="s">
        <v>341</v>
      </c>
      <c r="H23" s="230" t="s">
        <v>342</v>
      </c>
      <c r="I23" s="85">
        <v>42</v>
      </c>
      <c r="J23" s="86">
        <v>1.2012424278825529</v>
      </c>
      <c r="K23" s="54">
        <v>0.8007626310772</v>
      </c>
      <c r="L23" s="53" t="s">
        <v>315</v>
      </c>
      <c r="M23" s="230" t="s">
        <v>316</v>
      </c>
      <c r="N23" s="85">
        <v>20</v>
      </c>
      <c r="O23" s="86">
        <v>0.5867195731263074</v>
      </c>
      <c r="P23" s="40">
        <v>0.9049773755656</v>
      </c>
    </row>
    <row r="24" spans="1:16" s="89" customFormat="1" ht="28.5" customHeight="1">
      <c r="A24" s="18">
        <v>14</v>
      </c>
      <c r="B24" s="19" t="s">
        <v>343</v>
      </c>
      <c r="C24" s="230" t="s">
        <v>270</v>
      </c>
      <c r="D24" s="85">
        <v>46</v>
      </c>
      <c r="E24" s="86">
        <v>0.6661681508337927</v>
      </c>
      <c r="F24" s="54">
        <v>0.617035546613</v>
      </c>
      <c r="G24" s="19" t="s">
        <v>361</v>
      </c>
      <c r="H24" s="230" t="s">
        <v>362</v>
      </c>
      <c r="I24" s="85">
        <v>36</v>
      </c>
      <c r="J24" s="86">
        <v>1.0296363667564739</v>
      </c>
      <c r="K24" s="54">
        <v>0.6863679694948</v>
      </c>
      <c r="L24" s="19" t="s">
        <v>363</v>
      </c>
      <c r="M24" s="230" t="s">
        <v>364</v>
      </c>
      <c r="N24" s="85">
        <v>16</v>
      </c>
      <c r="O24" s="86">
        <v>0.4693756585010459</v>
      </c>
      <c r="P24" s="40">
        <v>0.7239819004525</v>
      </c>
    </row>
    <row r="25" spans="1:16" s="89" customFormat="1" ht="28.5" customHeight="1">
      <c r="A25" s="27">
        <v>15</v>
      </c>
      <c r="B25" s="28" t="s">
        <v>331</v>
      </c>
      <c r="C25" s="233" t="s">
        <v>332</v>
      </c>
      <c r="D25" s="95">
        <v>45</v>
      </c>
      <c r="E25" s="93">
        <v>0.6516862345113189</v>
      </c>
      <c r="F25" s="55">
        <v>0.6036217303823</v>
      </c>
      <c r="G25" s="28" t="s">
        <v>331</v>
      </c>
      <c r="H25" s="233" t="s">
        <v>332</v>
      </c>
      <c r="I25" s="96">
        <v>31</v>
      </c>
      <c r="J25" s="93">
        <v>0.8866313158180746</v>
      </c>
      <c r="K25" s="55">
        <v>0.5910390848427</v>
      </c>
      <c r="L25" s="28" t="s">
        <v>331</v>
      </c>
      <c r="M25" s="233" t="s">
        <v>332</v>
      </c>
      <c r="N25" s="96">
        <v>14</v>
      </c>
      <c r="O25" s="93">
        <v>0.4107037011884152</v>
      </c>
      <c r="P25" s="51">
        <v>0.6334841628959</v>
      </c>
    </row>
    <row r="26" spans="1:16" s="2" customFormat="1" ht="15" customHeight="1">
      <c r="A26" s="46" t="s">
        <v>365</v>
      </c>
      <c r="B26" s="46"/>
      <c r="C26" s="182"/>
      <c r="D26" s="182"/>
      <c r="E26" s="182"/>
      <c r="F26" s="182"/>
      <c r="G26" s="175"/>
      <c r="H26" s="32"/>
      <c r="I26" s="32"/>
      <c r="J26" s="32"/>
      <c r="K26" s="32"/>
      <c r="L26" s="175"/>
      <c r="M26" s="32"/>
      <c r="N26" s="32"/>
      <c r="O26" s="32"/>
      <c r="P26" s="32"/>
    </row>
  </sheetData>
  <sheetProtection/>
  <mergeCells count="1">
    <mergeCell ref="A1:P1"/>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dimension ref="A1:P26"/>
  <sheetViews>
    <sheetView showZeros="0" view="pageBreakPreview" zoomScaleNormal="90" zoomScaleSheetLayoutView="100" zoomScalePageLayoutView="0" workbookViewId="0" topLeftCell="A1">
      <selection activeCell="R9" sqref="R9"/>
    </sheetView>
  </sheetViews>
  <sheetFormatPr defaultColWidth="9.00390625" defaultRowHeight="16.5"/>
  <cols>
    <col min="1" max="1" width="3.00390625" style="33" customWidth="1"/>
    <col min="2" max="2" width="13.125" style="1" customWidth="1"/>
    <col min="3" max="3" width="19.875" style="34" customWidth="1"/>
    <col min="4" max="6" width="7.875" style="33" customWidth="1"/>
    <col min="7" max="7" width="13.125" style="1" customWidth="1"/>
    <col min="8" max="8" width="19.875" style="33" customWidth="1"/>
    <col min="9" max="11" width="7.875" style="33" customWidth="1"/>
    <col min="12" max="12" width="13.125" style="1" customWidth="1"/>
    <col min="13" max="13" width="19.875" style="33" customWidth="1"/>
    <col min="14" max="16" width="7.875" style="33" customWidth="1"/>
    <col min="17" max="16384" width="9.00390625" style="33" customWidth="1"/>
  </cols>
  <sheetData>
    <row r="1" spans="1:16" ht="25.5">
      <c r="A1" s="269" t="s">
        <v>291</v>
      </c>
      <c r="B1" s="269"/>
      <c r="C1" s="269"/>
      <c r="D1" s="269"/>
      <c r="E1" s="269"/>
      <c r="F1" s="269"/>
      <c r="G1" s="269"/>
      <c r="H1" s="269"/>
      <c r="I1" s="269"/>
      <c r="J1" s="269"/>
      <c r="K1" s="269"/>
      <c r="L1" s="269"/>
      <c r="M1" s="269"/>
      <c r="N1" s="269"/>
      <c r="O1" s="269"/>
      <c r="P1" s="70"/>
    </row>
    <row r="2" spans="1:16" ht="10.5" customHeight="1">
      <c r="A2" s="157"/>
      <c r="B2" s="158"/>
      <c r="C2" s="70"/>
      <c r="D2" s="70"/>
      <c r="E2" s="70"/>
      <c r="F2" s="70"/>
      <c r="G2" s="158"/>
      <c r="H2" s="70"/>
      <c r="I2" s="70"/>
      <c r="J2" s="70"/>
      <c r="K2" s="70"/>
      <c r="L2" s="158"/>
      <c r="M2" s="70"/>
      <c r="N2" s="70"/>
      <c r="O2" s="70"/>
      <c r="P2" s="70"/>
    </row>
    <row r="3" spans="1:16" ht="16.5">
      <c r="A3" s="71" t="s">
        <v>300</v>
      </c>
      <c r="B3" s="158"/>
      <c r="C3" s="159"/>
      <c r="D3" s="70"/>
      <c r="E3" s="70"/>
      <c r="F3" s="70"/>
      <c r="G3" s="158"/>
      <c r="H3" s="70"/>
      <c r="I3" s="70"/>
      <c r="J3" s="70"/>
      <c r="K3" s="70"/>
      <c r="L3" s="158"/>
      <c r="M3" s="70"/>
      <c r="N3" s="70"/>
      <c r="O3" s="70"/>
      <c r="P3" s="159"/>
    </row>
    <row r="4" ht="15.75">
      <c r="P4" s="160" t="s">
        <v>72</v>
      </c>
    </row>
    <row r="5" spans="1:16" s="11" customFormat="1" ht="14.25">
      <c r="A5" s="3" t="s">
        <v>0</v>
      </c>
      <c r="B5" s="4"/>
      <c r="C5" s="60" t="s">
        <v>1</v>
      </c>
      <c r="D5" s="4"/>
      <c r="E5" s="5"/>
      <c r="F5" s="6"/>
      <c r="G5" s="4"/>
      <c r="H5" s="60" t="s">
        <v>2</v>
      </c>
      <c r="I5" s="4"/>
      <c r="J5" s="7"/>
      <c r="K5" s="8"/>
      <c r="L5" s="9"/>
      <c r="M5" s="60" t="s">
        <v>3</v>
      </c>
      <c r="N5" s="4"/>
      <c r="O5" s="7"/>
      <c r="P5" s="256"/>
    </row>
    <row r="6" spans="1:16" s="165" customFormat="1" ht="14.25">
      <c r="A6" s="161"/>
      <c r="B6" s="12" t="s">
        <v>5</v>
      </c>
      <c r="C6" s="162"/>
      <c r="D6" s="163" t="s">
        <v>73</v>
      </c>
      <c r="E6" s="178" t="s">
        <v>7</v>
      </c>
      <c r="F6" s="163" t="s">
        <v>74</v>
      </c>
      <c r="G6" s="12" t="s">
        <v>5</v>
      </c>
      <c r="H6" s="162"/>
      <c r="I6" s="163" t="s">
        <v>73</v>
      </c>
      <c r="J6" s="178" t="s">
        <v>7</v>
      </c>
      <c r="K6" s="163" t="s">
        <v>74</v>
      </c>
      <c r="L6" s="12" t="s">
        <v>5</v>
      </c>
      <c r="M6" s="162"/>
      <c r="N6" s="163" t="s">
        <v>73</v>
      </c>
      <c r="O6" s="179" t="s">
        <v>7</v>
      </c>
      <c r="P6" s="164" t="s">
        <v>74</v>
      </c>
    </row>
    <row r="7" spans="1:16" s="165" customFormat="1" ht="14.25">
      <c r="A7" s="161"/>
      <c r="B7" s="166" t="s">
        <v>83</v>
      </c>
      <c r="C7" s="167" t="s">
        <v>76</v>
      </c>
      <c r="D7" s="168"/>
      <c r="E7" s="169" t="s">
        <v>82</v>
      </c>
      <c r="F7" s="168" t="s">
        <v>78</v>
      </c>
      <c r="G7" s="166" t="s">
        <v>83</v>
      </c>
      <c r="H7" s="167" t="s">
        <v>76</v>
      </c>
      <c r="I7" s="168"/>
      <c r="J7" s="169" t="s">
        <v>82</v>
      </c>
      <c r="K7" s="168" t="s">
        <v>78</v>
      </c>
      <c r="L7" s="166" t="s">
        <v>83</v>
      </c>
      <c r="M7" s="167" t="s">
        <v>76</v>
      </c>
      <c r="N7" s="168"/>
      <c r="O7" s="169" t="s">
        <v>82</v>
      </c>
      <c r="P7" s="170" t="s">
        <v>78</v>
      </c>
    </row>
    <row r="8" spans="1:16" s="165" customFormat="1" ht="14.25">
      <c r="A8" s="171" t="s">
        <v>79</v>
      </c>
      <c r="B8" s="172" t="s">
        <v>80</v>
      </c>
      <c r="C8" s="173"/>
      <c r="D8" s="171" t="s">
        <v>81</v>
      </c>
      <c r="E8" s="174" t="s">
        <v>7</v>
      </c>
      <c r="F8" s="171" t="s">
        <v>6</v>
      </c>
      <c r="G8" s="172" t="s">
        <v>80</v>
      </c>
      <c r="H8" s="173"/>
      <c r="I8" s="171" t="s">
        <v>81</v>
      </c>
      <c r="J8" s="174" t="s">
        <v>7</v>
      </c>
      <c r="K8" s="171" t="s">
        <v>6</v>
      </c>
      <c r="L8" s="172" t="s">
        <v>80</v>
      </c>
      <c r="M8" s="173"/>
      <c r="N8" s="171" t="s">
        <v>81</v>
      </c>
      <c r="O8" s="174" t="s">
        <v>7</v>
      </c>
      <c r="P8" s="172" t="s">
        <v>6</v>
      </c>
    </row>
    <row r="9" spans="1:16" s="69" customFormat="1" ht="28.5" customHeight="1">
      <c r="A9" s="18"/>
      <c r="B9" s="13" t="s">
        <v>301</v>
      </c>
      <c r="C9" s="230" t="s">
        <v>302</v>
      </c>
      <c r="D9" s="85">
        <v>39897</v>
      </c>
      <c r="E9" s="86">
        <v>563.0000308332724</v>
      </c>
      <c r="F9" s="87">
        <v>100</v>
      </c>
      <c r="G9" s="13" t="s">
        <v>301</v>
      </c>
      <c r="H9" s="230" t="s">
        <v>302</v>
      </c>
      <c r="I9" s="85">
        <v>28155</v>
      </c>
      <c r="J9" s="86">
        <v>814.8593531918219</v>
      </c>
      <c r="K9" s="87">
        <v>100</v>
      </c>
      <c r="L9" s="13" t="s">
        <v>301</v>
      </c>
      <c r="M9" s="230" t="s">
        <v>302</v>
      </c>
      <c r="N9" s="85">
        <v>11742</v>
      </c>
      <c r="O9" s="86">
        <v>323.3550050766901</v>
      </c>
      <c r="P9" s="88">
        <v>100</v>
      </c>
    </row>
    <row r="10" spans="1:16" s="89" customFormat="1" ht="28.5" customHeight="1">
      <c r="A10" s="18">
        <v>1</v>
      </c>
      <c r="B10" s="19" t="s">
        <v>303</v>
      </c>
      <c r="C10" s="230" t="s">
        <v>304</v>
      </c>
      <c r="D10" s="85">
        <v>15671</v>
      </c>
      <c r="E10" s="86">
        <v>221.13876941093844</v>
      </c>
      <c r="F10" s="54">
        <v>39.278642504449</v>
      </c>
      <c r="G10" s="19" t="s">
        <v>303</v>
      </c>
      <c r="H10" s="230" t="s">
        <v>304</v>
      </c>
      <c r="I10" s="85">
        <v>10032</v>
      </c>
      <c r="J10" s="86">
        <v>290.34519734400135</v>
      </c>
      <c r="K10" s="54">
        <v>35.631326584976</v>
      </c>
      <c r="L10" s="19" t="s">
        <v>303</v>
      </c>
      <c r="M10" s="230" t="s">
        <v>304</v>
      </c>
      <c r="N10" s="85">
        <v>5639</v>
      </c>
      <c r="O10" s="86">
        <v>155.28861127810046</v>
      </c>
      <c r="P10" s="40">
        <v>48.024186680293</v>
      </c>
    </row>
    <row r="11" spans="1:16" s="89" customFormat="1" ht="28.5" customHeight="1">
      <c r="A11" s="18">
        <v>2</v>
      </c>
      <c r="B11" s="19" t="s">
        <v>305</v>
      </c>
      <c r="C11" s="230" t="s">
        <v>306</v>
      </c>
      <c r="D11" s="85">
        <v>4132</v>
      </c>
      <c r="E11" s="86">
        <v>58.30804640456879</v>
      </c>
      <c r="F11" s="54">
        <v>10.3566684211846</v>
      </c>
      <c r="G11" s="19" t="s">
        <v>305</v>
      </c>
      <c r="H11" s="230" t="s">
        <v>306</v>
      </c>
      <c r="I11" s="85">
        <v>3313</v>
      </c>
      <c r="J11" s="86">
        <v>95.88453337327317</v>
      </c>
      <c r="K11" s="54">
        <v>11.7670040845321</v>
      </c>
      <c r="L11" s="19" t="s">
        <v>305</v>
      </c>
      <c r="M11" s="230" t="s">
        <v>306</v>
      </c>
      <c r="N11" s="85">
        <v>819</v>
      </c>
      <c r="O11" s="86">
        <v>22.553887681639345</v>
      </c>
      <c r="P11" s="40">
        <v>6.9749616760347</v>
      </c>
    </row>
    <row r="12" spans="1:16" s="89" customFormat="1" ht="28.5" customHeight="1">
      <c r="A12" s="18">
        <v>3</v>
      </c>
      <c r="B12" s="19" t="s">
        <v>313</v>
      </c>
      <c r="C12" s="230" t="s">
        <v>314</v>
      </c>
      <c r="D12" s="85">
        <v>2023</v>
      </c>
      <c r="E12" s="86">
        <v>28.547235691297843</v>
      </c>
      <c r="F12" s="54">
        <v>5.0705566834599</v>
      </c>
      <c r="G12" s="19" t="s">
        <v>323</v>
      </c>
      <c r="H12" s="230" t="s">
        <v>324</v>
      </c>
      <c r="I12" s="85">
        <v>1628</v>
      </c>
      <c r="J12" s="86">
        <v>47.11742237600021</v>
      </c>
      <c r="K12" s="54">
        <v>5.7822766826496</v>
      </c>
      <c r="L12" s="19" t="s">
        <v>311</v>
      </c>
      <c r="M12" s="230" t="s">
        <v>312</v>
      </c>
      <c r="N12" s="85">
        <v>547</v>
      </c>
      <c r="O12" s="86">
        <v>15.063463445490502</v>
      </c>
      <c r="P12" s="40">
        <v>4.6584908874127</v>
      </c>
    </row>
    <row r="13" spans="1:16" s="89" customFormat="1" ht="28.5" customHeight="1">
      <c r="A13" s="18">
        <v>4</v>
      </c>
      <c r="B13" s="19" t="s">
        <v>311</v>
      </c>
      <c r="C13" s="230" t="s">
        <v>312</v>
      </c>
      <c r="D13" s="85">
        <v>1894</v>
      </c>
      <c r="E13" s="86">
        <v>26.726873158338165</v>
      </c>
      <c r="F13" s="54">
        <v>4.7472241020628</v>
      </c>
      <c r="G13" s="19" t="s">
        <v>313</v>
      </c>
      <c r="H13" s="230" t="s">
        <v>314</v>
      </c>
      <c r="I13" s="85">
        <v>1500</v>
      </c>
      <c r="J13" s="86">
        <v>43.412858454545656</v>
      </c>
      <c r="K13" s="54">
        <v>5.3276505061268</v>
      </c>
      <c r="L13" s="19" t="s">
        <v>313</v>
      </c>
      <c r="M13" s="230" t="s">
        <v>314</v>
      </c>
      <c r="N13" s="85">
        <v>523</v>
      </c>
      <c r="O13" s="86">
        <v>14.402543659947957</v>
      </c>
      <c r="P13" s="40">
        <v>4.4540964060637</v>
      </c>
    </row>
    <row r="14" spans="1:16" s="89" customFormat="1" ht="28.5" customHeight="1">
      <c r="A14" s="18">
        <v>5</v>
      </c>
      <c r="B14" s="19" t="s">
        <v>323</v>
      </c>
      <c r="C14" s="230" t="s">
        <v>324</v>
      </c>
      <c r="D14" s="85">
        <v>1886</v>
      </c>
      <c r="E14" s="86">
        <v>26.613982458619738</v>
      </c>
      <c r="F14" s="54">
        <v>4.727172469108</v>
      </c>
      <c r="G14" s="19" t="s">
        <v>317</v>
      </c>
      <c r="H14" s="230" t="s">
        <v>318</v>
      </c>
      <c r="I14" s="85">
        <v>1437</v>
      </c>
      <c r="J14" s="86">
        <v>41.58951839945473</v>
      </c>
      <c r="K14" s="54">
        <v>5.1038891848695</v>
      </c>
      <c r="L14" s="19" t="s">
        <v>307</v>
      </c>
      <c r="M14" s="230" t="s">
        <v>308</v>
      </c>
      <c r="N14" s="85">
        <v>501</v>
      </c>
      <c r="O14" s="86">
        <v>13.796700523200625</v>
      </c>
      <c r="P14" s="40">
        <v>4.2667347981604</v>
      </c>
    </row>
    <row r="15" spans="1:16" s="89" customFormat="1" ht="28.5" customHeight="1">
      <c r="A15" s="18">
        <v>6</v>
      </c>
      <c r="B15" s="19" t="s">
        <v>317</v>
      </c>
      <c r="C15" s="230" t="s">
        <v>318</v>
      </c>
      <c r="D15" s="85">
        <v>1863</v>
      </c>
      <c r="E15" s="86">
        <v>26.289421696929253</v>
      </c>
      <c r="F15" s="54">
        <v>4.6695240243627</v>
      </c>
      <c r="G15" s="19" t="s">
        <v>311</v>
      </c>
      <c r="H15" s="230" t="s">
        <v>312</v>
      </c>
      <c r="I15" s="85">
        <v>1347</v>
      </c>
      <c r="J15" s="86">
        <v>38.984746892181995</v>
      </c>
      <c r="K15" s="54">
        <v>4.7842301545019</v>
      </c>
      <c r="L15" s="19" t="s">
        <v>327</v>
      </c>
      <c r="M15" s="230" t="s">
        <v>328</v>
      </c>
      <c r="N15" s="85">
        <v>442</v>
      </c>
      <c r="O15" s="86">
        <v>12.171939383741869</v>
      </c>
      <c r="P15" s="40">
        <v>3.7642650315108</v>
      </c>
    </row>
    <row r="16" spans="1:16" s="89" customFormat="1" ht="28.5" customHeight="1">
      <c r="A16" s="18">
        <v>7</v>
      </c>
      <c r="B16" s="19" t="s">
        <v>307</v>
      </c>
      <c r="C16" s="230" t="s">
        <v>308</v>
      </c>
      <c r="D16" s="85">
        <v>1714</v>
      </c>
      <c r="E16" s="86">
        <v>24.186832414673503</v>
      </c>
      <c r="F16" s="54">
        <v>4.2960623605785</v>
      </c>
      <c r="G16" s="19" t="s">
        <v>307</v>
      </c>
      <c r="H16" s="230" t="s">
        <v>308</v>
      </c>
      <c r="I16" s="85">
        <v>1213</v>
      </c>
      <c r="J16" s="86">
        <v>35.10653153690925</v>
      </c>
      <c r="K16" s="54">
        <v>4.3082933759545</v>
      </c>
      <c r="L16" s="19" t="s">
        <v>317</v>
      </c>
      <c r="M16" s="230" t="s">
        <v>318</v>
      </c>
      <c r="N16" s="85">
        <v>426</v>
      </c>
      <c r="O16" s="86">
        <v>11.731326193380173</v>
      </c>
      <c r="P16" s="40">
        <v>3.6280020439448</v>
      </c>
    </row>
    <row r="17" spans="1:16" s="89" customFormat="1" ht="28.5" customHeight="1">
      <c r="A17" s="18">
        <v>8</v>
      </c>
      <c r="B17" s="19" t="s">
        <v>327</v>
      </c>
      <c r="C17" s="230" t="s">
        <v>328</v>
      </c>
      <c r="D17" s="85">
        <v>1270</v>
      </c>
      <c r="E17" s="86">
        <v>17.92139858030067</v>
      </c>
      <c r="F17" s="54">
        <v>3.1831967315838</v>
      </c>
      <c r="G17" s="19" t="s">
        <v>309</v>
      </c>
      <c r="H17" s="230" t="s">
        <v>310</v>
      </c>
      <c r="I17" s="85">
        <v>871</v>
      </c>
      <c r="J17" s="86">
        <v>25.208399809272844</v>
      </c>
      <c r="K17" s="54">
        <v>3.0935890605576</v>
      </c>
      <c r="L17" s="19" t="s">
        <v>323</v>
      </c>
      <c r="M17" s="230" t="s">
        <v>324</v>
      </c>
      <c r="N17" s="85">
        <v>258</v>
      </c>
      <c r="O17" s="86">
        <v>7.104887694582358</v>
      </c>
      <c r="P17" s="40">
        <v>2.1972406745018</v>
      </c>
    </row>
    <row r="18" spans="1:16" s="89" customFormat="1" ht="28.5" customHeight="1">
      <c r="A18" s="18">
        <v>9</v>
      </c>
      <c r="B18" s="19" t="s">
        <v>309</v>
      </c>
      <c r="C18" s="230" t="s">
        <v>310</v>
      </c>
      <c r="D18" s="85">
        <v>1106</v>
      </c>
      <c r="E18" s="86">
        <v>15.607139236072868</v>
      </c>
      <c r="F18" s="54">
        <v>2.7721382560092</v>
      </c>
      <c r="G18" s="19" t="s">
        <v>327</v>
      </c>
      <c r="H18" s="230" t="s">
        <v>328</v>
      </c>
      <c r="I18" s="85">
        <v>828</v>
      </c>
      <c r="J18" s="86">
        <v>23.9638978669092</v>
      </c>
      <c r="K18" s="54">
        <v>2.940863079382</v>
      </c>
      <c r="L18" s="19" t="s">
        <v>321</v>
      </c>
      <c r="M18" s="230" t="s">
        <v>322</v>
      </c>
      <c r="N18" s="85">
        <v>246</v>
      </c>
      <c r="O18" s="86">
        <v>6.774427801811085</v>
      </c>
      <c r="P18" s="40">
        <v>2.0950434338273</v>
      </c>
    </row>
    <row r="19" spans="1:16" s="89" customFormat="1" ht="28.5" customHeight="1">
      <c r="A19" s="18">
        <v>10</v>
      </c>
      <c r="B19" s="19" t="s">
        <v>315</v>
      </c>
      <c r="C19" s="230" t="s">
        <v>316</v>
      </c>
      <c r="D19" s="85">
        <v>1025</v>
      </c>
      <c r="E19" s="86">
        <v>14.46412090142377</v>
      </c>
      <c r="F19" s="54">
        <v>2.5691154723413</v>
      </c>
      <c r="G19" s="19" t="s">
        <v>315</v>
      </c>
      <c r="H19" s="230" t="s">
        <v>316</v>
      </c>
      <c r="I19" s="85">
        <v>789</v>
      </c>
      <c r="J19" s="86">
        <v>22.835163547091014</v>
      </c>
      <c r="K19" s="54">
        <v>2.8023441662227</v>
      </c>
      <c r="L19" s="19" t="s">
        <v>315</v>
      </c>
      <c r="M19" s="230" t="s">
        <v>316</v>
      </c>
      <c r="N19" s="85">
        <v>236</v>
      </c>
      <c r="O19" s="86">
        <v>6.499044557835026</v>
      </c>
      <c r="P19" s="40">
        <v>2.0098790665985</v>
      </c>
    </row>
    <row r="20" spans="1:16" s="89" customFormat="1" ht="28.5" customHeight="1">
      <c r="A20" s="18"/>
      <c r="B20" s="91"/>
      <c r="C20" s="230" t="s">
        <v>26</v>
      </c>
      <c r="D20" s="92">
        <v>7313</v>
      </c>
      <c r="E20" s="93">
        <v>103.1962108801093</v>
      </c>
      <c r="F20" s="55">
        <v>18.329698974860264</v>
      </c>
      <c r="G20" s="91"/>
      <c r="H20" s="230" t="s">
        <v>26</v>
      </c>
      <c r="I20" s="92">
        <v>5197</v>
      </c>
      <c r="J20" s="93">
        <v>150.4110835921825</v>
      </c>
      <c r="K20" s="55">
        <v>18.45853312022731</v>
      </c>
      <c r="L20" s="91"/>
      <c r="M20" s="230" t="s">
        <v>26</v>
      </c>
      <c r="N20" s="92">
        <v>2105</v>
      </c>
      <c r="O20" s="93">
        <v>57.96817285696071</v>
      </c>
      <c r="P20" s="40">
        <v>17.927099301652188</v>
      </c>
    </row>
    <row r="21" spans="1:16" s="89" customFormat="1" ht="28.5" customHeight="1">
      <c r="A21" s="23">
        <v>11</v>
      </c>
      <c r="B21" s="97" t="s">
        <v>321</v>
      </c>
      <c r="C21" s="236" t="s">
        <v>322</v>
      </c>
      <c r="D21" s="94">
        <v>705</v>
      </c>
      <c r="E21" s="86">
        <v>9.948492912686593</v>
      </c>
      <c r="F21" s="54">
        <v>1.7670501541469</v>
      </c>
      <c r="G21" s="97" t="s">
        <v>321</v>
      </c>
      <c r="H21" s="236" t="s">
        <v>322</v>
      </c>
      <c r="I21" s="94">
        <v>459</v>
      </c>
      <c r="J21" s="86">
        <v>13.28433468709097</v>
      </c>
      <c r="K21" s="54">
        <v>1.6302610548748</v>
      </c>
      <c r="L21" s="97" t="s">
        <v>309</v>
      </c>
      <c r="M21" s="236" t="s">
        <v>310</v>
      </c>
      <c r="N21" s="94">
        <v>235</v>
      </c>
      <c r="O21" s="86">
        <v>6.4715062334374185</v>
      </c>
      <c r="P21" s="64">
        <v>2.0013626298757</v>
      </c>
    </row>
    <row r="22" spans="1:16" s="89" customFormat="1" ht="28.5" customHeight="1">
      <c r="A22" s="18">
        <v>12</v>
      </c>
      <c r="B22" s="19" t="s">
        <v>319</v>
      </c>
      <c r="C22" s="230" t="s">
        <v>320</v>
      </c>
      <c r="D22" s="85">
        <v>442</v>
      </c>
      <c r="E22" s="86">
        <v>6.237211159443225</v>
      </c>
      <c r="F22" s="54">
        <v>1.1078527207559</v>
      </c>
      <c r="G22" s="19" t="s">
        <v>319</v>
      </c>
      <c r="H22" s="230" t="s">
        <v>320</v>
      </c>
      <c r="I22" s="85">
        <v>357</v>
      </c>
      <c r="J22" s="86">
        <v>10.332260312181864</v>
      </c>
      <c r="K22" s="54">
        <v>1.2679808204582</v>
      </c>
      <c r="L22" s="19" t="s">
        <v>352</v>
      </c>
      <c r="M22" s="230" t="s">
        <v>353</v>
      </c>
      <c r="N22" s="85">
        <v>148</v>
      </c>
      <c r="O22" s="86">
        <v>4.075672010845693</v>
      </c>
      <c r="P22" s="40">
        <v>1.2604326349855</v>
      </c>
    </row>
    <row r="23" spans="1:16" s="89" customFormat="1" ht="28.5" customHeight="1">
      <c r="A23" s="18">
        <v>13</v>
      </c>
      <c r="B23" s="19" t="s">
        <v>352</v>
      </c>
      <c r="C23" s="230" t="s">
        <v>353</v>
      </c>
      <c r="D23" s="85">
        <v>369</v>
      </c>
      <c r="E23" s="86">
        <v>5.207083524512557</v>
      </c>
      <c r="F23" s="54">
        <v>0.9248815700429</v>
      </c>
      <c r="G23" s="19" t="s">
        <v>331</v>
      </c>
      <c r="H23" s="230" t="s">
        <v>332</v>
      </c>
      <c r="I23" s="85">
        <v>231</v>
      </c>
      <c r="J23" s="86">
        <v>6.68558020200003</v>
      </c>
      <c r="K23" s="54">
        <v>0.8204581779435</v>
      </c>
      <c r="L23" s="19" t="s">
        <v>343</v>
      </c>
      <c r="M23" s="230" t="s">
        <v>270</v>
      </c>
      <c r="N23" s="85">
        <v>90</v>
      </c>
      <c r="O23" s="86">
        <v>2.4784491957845436</v>
      </c>
      <c r="P23" s="40">
        <v>0.7664793050588</v>
      </c>
    </row>
    <row r="24" spans="1:16" s="89" customFormat="1" ht="28.5" customHeight="1">
      <c r="A24" s="18">
        <v>14</v>
      </c>
      <c r="B24" s="19" t="s">
        <v>331</v>
      </c>
      <c r="C24" s="230" t="s">
        <v>332</v>
      </c>
      <c r="D24" s="85">
        <v>318</v>
      </c>
      <c r="E24" s="86">
        <v>4.48740531380757</v>
      </c>
      <c r="F24" s="54">
        <v>0.7970524099556</v>
      </c>
      <c r="G24" s="19" t="s">
        <v>352</v>
      </c>
      <c r="H24" s="230" t="s">
        <v>353</v>
      </c>
      <c r="I24" s="85">
        <v>221</v>
      </c>
      <c r="J24" s="86">
        <v>6.396161145636393</v>
      </c>
      <c r="K24" s="54">
        <v>0.7849405079027</v>
      </c>
      <c r="L24" s="19" t="s">
        <v>331</v>
      </c>
      <c r="M24" s="230" t="s">
        <v>332</v>
      </c>
      <c r="N24" s="85">
        <v>87</v>
      </c>
      <c r="O24" s="86">
        <v>2.3958342225917253</v>
      </c>
      <c r="P24" s="40">
        <v>0.7409299948901</v>
      </c>
    </row>
    <row r="25" spans="1:16" s="89" customFormat="1" ht="28.5" customHeight="1">
      <c r="A25" s="27">
        <v>15</v>
      </c>
      <c r="B25" s="28" t="s">
        <v>361</v>
      </c>
      <c r="C25" s="233" t="s">
        <v>362</v>
      </c>
      <c r="D25" s="95">
        <v>254</v>
      </c>
      <c r="E25" s="93">
        <v>3.5842797160601343</v>
      </c>
      <c r="F25" s="55">
        <v>0.6366393463168</v>
      </c>
      <c r="G25" s="28" t="s">
        <v>361</v>
      </c>
      <c r="H25" s="233" t="s">
        <v>362</v>
      </c>
      <c r="I25" s="96">
        <v>196</v>
      </c>
      <c r="J25" s="93">
        <v>5.672613504727298</v>
      </c>
      <c r="K25" s="55">
        <v>0.6961463328006</v>
      </c>
      <c r="L25" s="28" t="s">
        <v>319</v>
      </c>
      <c r="M25" s="233" t="s">
        <v>320</v>
      </c>
      <c r="N25" s="96">
        <v>85</v>
      </c>
      <c r="O25" s="93">
        <v>2.340757573796513</v>
      </c>
      <c r="P25" s="51">
        <v>0.7238971214444</v>
      </c>
    </row>
    <row r="26" spans="1:16" s="175" customFormat="1" ht="15.75" customHeight="1">
      <c r="A26" s="11" t="s">
        <v>366</v>
      </c>
      <c r="B26" s="11"/>
      <c r="C26" s="32"/>
      <c r="D26" s="32"/>
      <c r="E26" s="32"/>
      <c r="F26" s="32"/>
      <c r="H26" s="32"/>
      <c r="I26" s="32"/>
      <c r="J26" s="32"/>
      <c r="K26" s="32"/>
      <c r="M26" s="32"/>
      <c r="N26" s="32"/>
      <c r="O26" s="32"/>
      <c r="P26" s="32"/>
    </row>
  </sheetData>
  <sheetProtection/>
  <mergeCells count="1">
    <mergeCell ref="A1:O1"/>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dimension ref="A1:P26"/>
  <sheetViews>
    <sheetView showZeros="0" view="pageBreakPreview" zoomScaleNormal="90" zoomScaleSheetLayoutView="100" zoomScalePageLayoutView="0" workbookViewId="0" topLeftCell="A1">
      <selection activeCell="R6" sqref="R6"/>
    </sheetView>
  </sheetViews>
  <sheetFormatPr defaultColWidth="9.00390625" defaultRowHeight="16.5"/>
  <cols>
    <col min="1" max="1" width="3.00390625" style="33" customWidth="1"/>
    <col min="2" max="2" width="13.125" style="1" customWidth="1"/>
    <col min="3" max="3" width="19.875" style="34" customWidth="1"/>
    <col min="4" max="6" width="7.875" style="33" customWidth="1"/>
    <col min="7" max="7" width="13.125" style="1" customWidth="1"/>
    <col min="8" max="8" width="19.875" style="33" customWidth="1"/>
    <col min="9" max="11" width="7.875" style="33" customWidth="1"/>
    <col min="12" max="12" width="13.125" style="1" customWidth="1"/>
    <col min="13" max="13" width="19.875" style="33" customWidth="1"/>
    <col min="14" max="16" width="7.875" style="33" customWidth="1"/>
    <col min="17" max="16384" width="9.00390625" style="33" customWidth="1"/>
  </cols>
  <sheetData>
    <row r="1" spans="1:16" ht="25.5" customHeight="1">
      <c r="A1" s="269" t="s">
        <v>84</v>
      </c>
      <c r="B1" s="269"/>
      <c r="C1" s="269"/>
      <c r="D1" s="269"/>
      <c r="E1" s="269"/>
      <c r="F1" s="269"/>
      <c r="G1" s="269"/>
      <c r="H1" s="269"/>
      <c r="I1" s="269"/>
      <c r="J1" s="269"/>
      <c r="K1" s="269"/>
      <c r="L1" s="269"/>
      <c r="M1" s="269"/>
      <c r="N1" s="269"/>
      <c r="O1" s="269"/>
      <c r="P1" s="269"/>
    </row>
    <row r="2" spans="1:16" ht="10.5" customHeight="1">
      <c r="A2" s="269"/>
      <c r="B2" s="269"/>
      <c r="C2" s="269"/>
      <c r="D2" s="269"/>
      <c r="E2" s="269"/>
      <c r="F2" s="269"/>
      <c r="G2" s="269"/>
      <c r="H2" s="269"/>
      <c r="I2" s="269"/>
      <c r="J2" s="269"/>
      <c r="K2" s="269"/>
      <c r="L2" s="269"/>
      <c r="M2" s="269"/>
      <c r="N2" s="269"/>
      <c r="O2" s="269"/>
      <c r="P2" s="269"/>
    </row>
    <row r="3" spans="1:16" ht="16.5">
      <c r="A3" s="71" t="s">
        <v>300</v>
      </c>
      <c r="B3" s="158"/>
      <c r="C3" s="159"/>
      <c r="D3" s="70"/>
      <c r="E3" s="70"/>
      <c r="F3" s="70"/>
      <c r="G3" s="158"/>
      <c r="H3" s="70"/>
      <c r="I3" s="70"/>
      <c r="J3" s="70"/>
      <c r="K3" s="70"/>
      <c r="L3" s="158"/>
      <c r="M3" s="70"/>
      <c r="N3" s="70"/>
      <c r="O3" s="70"/>
      <c r="P3" s="159"/>
    </row>
    <row r="4" ht="15.75">
      <c r="P4" s="160" t="s">
        <v>72</v>
      </c>
    </row>
    <row r="5" spans="1:16" s="11" customFormat="1" ht="14.25">
      <c r="A5" s="3" t="s">
        <v>0</v>
      </c>
      <c r="B5" s="4"/>
      <c r="C5" s="60" t="s">
        <v>1</v>
      </c>
      <c r="D5" s="4"/>
      <c r="E5" s="5"/>
      <c r="F5" s="6"/>
      <c r="G5" s="4"/>
      <c r="H5" s="60" t="s">
        <v>2</v>
      </c>
      <c r="I5" s="4"/>
      <c r="J5" s="7"/>
      <c r="K5" s="8"/>
      <c r="L5" s="9"/>
      <c r="M5" s="60" t="s">
        <v>3</v>
      </c>
      <c r="N5" s="4"/>
      <c r="O5" s="7"/>
      <c r="P5" s="256"/>
    </row>
    <row r="6" spans="1:16" s="165" customFormat="1" ht="14.25">
      <c r="A6" s="161"/>
      <c r="B6" s="12" t="s">
        <v>5</v>
      </c>
      <c r="C6" s="162"/>
      <c r="D6" s="163" t="s">
        <v>73</v>
      </c>
      <c r="E6" s="178" t="s">
        <v>7</v>
      </c>
      <c r="F6" s="163" t="s">
        <v>74</v>
      </c>
      <c r="G6" s="12" t="s">
        <v>5</v>
      </c>
      <c r="H6" s="162"/>
      <c r="I6" s="163" t="s">
        <v>73</v>
      </c>
      <c r="J6" s="178" t="s">
        <v>7</v>
      </c>
      <c r="K6" s="163" t="s">
        <v>74</v>
      </c>
      <c r="L6" s="12" t="s">
        <v>5</v>
      </c>
      <c r="M6" s="162"/>
      <c r="N6" s="163" t="s">
        <v>73</v>
      </c>
      <c r="O6" s="179" t="s">
        <v>7</v>
      </c>
      <c r="P6" s="164" t="s">
        <v>74</v>
      </c>
    </row>
    <row r="7" spans="1:16" s="165" customFormat="1" ht="14.25">
      <c r="A7" s="161"/>
      <c r="B7" s="166" t="s">
        <v>83</v>
      </c>
      <c r="C7" s="167" t="s">
        <v>76</v>
      </c>
      <c r="D7" s="168"/>
      <c r="E7" s="169" t="s">
        <v>82</v>
      </c>
      <c r="F7" s="168" t="s">
        <v>78</v>
      </c>
      <c r="G7" s="166" t="s">
        <v>83</v>
      </c>
      <c r="H7" s="167" t="s">
        <v>76</v>
      </c>
      <c r="I7" s="168"/>
      <c r="J7" s="169" t="s">
        <v>82</v>
      </c>
      <c r="K7" s="168" t="s">
        <v>78</v>
      </c>
      <c r="L7" s="166" t="s">
        <v>83</v>
      </c>
      <c r="M7" s="167" t="s">
        <v>76</v>
      </c>
      <c r="N7" s="168"/>
      <c r="O7" s="169" t="s">
        <v>82</v>
      </c>
      <c r="P7" s="170" t="s">
        <v>78</v>
      </c>
    </row>
    <row r="8" spans="1:16" s="165" customFormat="1" ht="14.25">
      <c r="A8" s="171" t="s">
        <v>79</v>
      </c>
      <c r="B8" s="172" t="s">
        <v>80</v>
      </c>
      <c r="C8" s="173"/>
      <c r="D8" s="171" t="s">
        <v>81</v>
      </c>
      <c r="E8" s="174" t="s">
        <v>7</v>
      </c>
      <c r="F8" s="171" t="s">
        <v>6</v>
      </c>
      <c r="G8" s="172" t="s">
        <v>80</v>
      </c>
      <c r="H8" s="173"/>
      <c r="I8" s="171" t="s">
        <v>81</v>
      </c>
      <c r="J8" s="174" t="s">
        <v>7</v>
      </c>
      <c r="K8" s="171" t="s">
        <v>6</v>
      </c>
      <c r="L8" s="172" t="s">
        <v>80</v>
      </c>
      <c r="M8" s="173"/>
      <c r="N8" s="171" t="s">
        <v>81</v>
      </c>
      <c r="O8" s="174" t="s">
        <v>7</v>
      </c>
      <c r="P8" s="172" t="s">
        <v>6</v>
      </c>
    </row>
    <row r="9" spans="1:16" s="69" customFormat="1" ht="28.5" customHeight="1">
      <c r="A9" s="18"/>
      <c r="B9" s="13" t="s">
        <v>301</v>
      </c>
      <c r="C9" s="230" t="s">
        <v>302</v>
      </c>
      <c r="D9" s="85">
        <v>159059</v>
      </c>
      <c r="E9" s="86">
        <v>3964.1731795804667</v>
      </c>
      <c r="F9" s="87">
        <v>100</v>
      </c>
      <c r="G9" s="13" t="s">
        <v>301</v>
      </c>
      <c r="H9" s="230" t="s">
        <v>302</v>
      </c>
      <c r="I9" s="85">
        <v>85730</v>
      </c>
      <c r="J9" s="86">
        <v>4705.284430135335</v>
      </c>
      <c r="K9" s="87">
        <v>100</v>
      </c>
      <c r="L9" s="13" t="s">
        <v>301</v>
      </c>
      <c r="M9" s="230" t="s">
        <v>302</v>
      </c>
      <c r="N9" s="85">
        <v>73329</v>
      </c>
      <c r="O9" s="86">
        <v>3347.7156653590023</v>
      </c>
      <c r="P9" s="88">
        <v>100</v>
      </c>
    </row>
    <row r="10" spans="1:16" s="89" customFormat="1" ht="28.5" customHeight="1">
      <c r="A10" s="18">
        <v>1</v>
      </c>
      <c r="B10" s="19" t="s">
        <v>303</v>
      </c>
      <c r="C10" s="230" t="s">
        <v>304</v>
      </c>
      <c r="D10" s="85">
        <v>34407</v>
      </c>
      <c r="E10" s="86">
        <v>857.5139199279835</v>
      </c>
      <c r="F10" s="54">
        <v>21.6315958229336</v>
      </c>
      <c r="G10" s="19" t="s">
        <v>303</v>
      </c>
      <c r="H10" s="230" t="s">
        <v>304</v>
      </c>
      <c r="I10" s="85">
        <v>20089</v>
      </c>
      <c r="J10" s="86">
        <v>1102.5832137756765</v>
      </c>
      <c r="K10" s="54">
        <v>23.4328706403826</v>
      </c>
      <c r="L10" s="19" t="s">
        <v>303</v>
      </c>
      <c r="M10" s="230" t="s">
        <v>304</v>
      </c>
      <c r="N10" s="85">
        <v>14318</v>
      </c>
      <c r="O10" s="86">
        <v>653.6648924246914</v>
      </c>
      <c r="P10" s="40">
        <v>19.5256992458645</v>
      </c>
    </row>
    <row r="11" spans="1:16" s="89" customFormat="1" ht="28.5" customHeight="1">
      <c r="A11" s="18">
        <v>2</v>
      </c>
      <c r="B11" s="19" t="s">
        <v>305</v>
      </c>
      <c r="C11" s="230" t="s">
        <v>306</v>
      </c>
      <c r="D11" s="85">
        <v>18741</v>
      </c>
      <c r="E11" s="86">
        <v>467.07554780627015</v>
      </c>
      <c r="F11" s="54">
        <v>11.7824203597407</v>
      </c>
      <c r="G11" s="19" t="s">
        <v>305</v>
      </c>
      <c r="H11" s="230" t="s">
        <v>306</v>
      </c>
      <c r="I11" s="85">
        <v>9598</v>
      </c>
      <c r="J11" s="86">
        <v>526.7854888654956</v>
      </c>
      <c r="K11" s="54">
        <v>11.1956141374081</v>
      </c>
      <c r="L11" s="19" t="s">
        <v>305</v>
      </c>
      <c r="M11" s="230" t="s">
        <v>306</v>
      </c>
      <c r="N11" s="85">
        <v>9143</v>
      </c>
      <c r="O11" s="86">
        <v>417.4087240842962</v>
      </c>
      <c r="P11" s="40">
        <v>12.4684640456027</v>
      </c>
    </row>
    <row r="12" spans="1:16" s="89" customFormat="1" ht="28.5" customHeight="1">
      <c r="A12" s="18">
        <v>3</v>
      </c>
      <c r="B12" s="19" t="s">
        <v>309</v>
      </c>
      <c r="C12" s="230" t="s">
        <v>310</v>
      </c>
      <c r="D12" s="85">
        <v>13090</v>
      </c>
      <c r="E12" s="86">
        <v>326.2376031579999</v>
      </c>
      <c r="F12" s="54">
        <v>8.2296506327841</v>
      </c>
      <c r="G12" s="19" t="s">
        <v>309</v>
      </c>
      <c r="H12" s="230" t="s">
        <v>310</v>
      </c>
      <c r="I12" s="85">
        <v>7612</v>
      </c>
      <c r="J12" s="86">
        <v>417.78403221964504</v>
      </c>
      <c r="K12" s="54">
        <v>8.8790388428788</v>
      </c>
      <c r="L12" s="19" t="s">
        <v>307</v>
      </c>
      <c r="M12" s="230" t="s">
        <v>308</v>
      </c>
      <c r="N12" s="85">
        <v>5687</v>
      </c>
      <c r="O12" s="86">
        <v>259.6306916621888</v>
      </c>
      <c r="P12" s="40">
        <v>7.75545827708</v>
      </c>
    </row>
    <row r="13" spans="1:16" s="89" customFormat="1" ht="28.5" customHeight="1">
      <c r="A13" s="18">
        <v>4</v>
      </c>
      <c r="B13" s="19" t="s">
        <v>307</v>
      </c>
      <c r="C13" s="230" t="s">
        <v>308</v>
      </c>
      <c r="D13" s="85">
        <v>12661</v>
      </c>
      <c r="E13" s="86">
        <v>315.54578255030077</v>
      </c>
      <c r="F13" s="54">
        <v>7.9599393935584</v>
      </c>
      <c r="G13" s="19" t="s">
        <v>307</v>
      </c>
      <c r="H13" s="230" t="s">
        <v>308</v>
      </c>
      <c r="I13" s="85">
        <v>6974</v>
      </c>
      <c r="J13" s="86">
        <v>382.7674514844725</v>
      </c>
      <c r="K13" s="54">
        <v>8.1348419456433</v>
      </c>
      <c r="L13" s="19" t="s">
        <v>309</v>
      </c>
      <c r="M13" s="230" t="s">
        <v>310</v>
      </c>
      <c r="N13" s="85">
        <v>5478</v>
      </c>
      <c r="O13" s="86">
        <v>250.08913819684724</v>
      </c>
      <c r="P13" s="40">
        <v>7.4704414351757</v>
      </c>
    </row>
    <row r="14" spans="1:16" s="89" customFormat="1" ht="28.5" customHeight="1">
      <c r="A14" s="18">
        <v>5</v>
      </c>
      <c r="B14" s="19" t="s">
        <v>311</v>
      </c>
      <c r="C14" s="230" t="s">
        <v>312</v>
      </c>
      <c r="D14" s="85">
        <v>10187</v>
      </c>
      <c r="E14" s="86">
        <v>253.88712478002637</v>
      </c>
      <c r="F14" s="54">
        <v>6.4045417109375</v>
      </c>
      <c r="G14" s="19" t="s">
        <v>313</v>
      </c>
      <c r="H14" s="230" t="s">
        <v>314</v>
      </c>
      <c r="I14" s="85">
        <v>5415</v>
      </c>
      <c r="J14" s="86">
        <v>297.20185686670754</v>
      </c>
      <c r="K14" s="54">
        <v>6.3163420039659</v>
      </c>
      <c r="L14" s="19" t="s">
        <v>311</v>
      </c>
      <c r="M14" s="230" t="s">
        <v>312</v>
      </c>
      <c r="N14" s="85">
        <v>5390</v>
      </c>
      <c r="O14" s="86">
        <v>246.07164200091398</v>
      </c>
      <c r="P14" s="40">
        <v>7.3504343438476</v>
      </c>
    </row>
    <row r="15" spans="1:16" s="89" customFormat="1" ht="28.5" customHeight="1">
      <c r="A15" s="18">
        <v>6</v>
      </c>
      <c r="B15" s="19" t="s">
        <v>313</v>
      </c>
      <c r="C15" s="230" t="s">
        <v>314</v>
      </c>
      <c r="D15" s="85">
        <v>10079</v>
      </c>
      <c r="E15" s="86">
        <v>251.19547763403216</v>
      </c>
      <c r="F15" s="54">
        <v>6.3366423779855</v>
      </c>
      <c r="G15" s="19" t="s">
        <v>311</v>
      </c>
      <c r="H15" s="230" t="s">
        <v>312</v>
      </c>
      <c r="I15" s="85">
        <v>4797</v>
      </c>
      <c r="J15" s="86">
        <v>263.28297458718305</v>
      </c>
      <c r="K15" s="54">
        <v>5.5954741630701</v>
      </c>
      <c r="L15" s="19" t="s">
        <v>313</v>
      </c>
      <c r="M15" s="230" t="s">
        <v>314</v>
      </c>
      <c r="N15" s="85">
        <v>4664</v>
      </c>
      <c r="O15" s="86">
        <v>212.92729838446434</v>
      </c>
      <c r="P15" s="40">
        <v>6.3603758403906</v>
      </c>
    </row>
    <row r="16" spans="1:16" s="89" customFormat="1" ht="28.5" customHeight="1">
      <c r="A16" s="18">
        <v>7</v>
      </c>
      <c r="B16" s="19" t="s">
        <v>315</v>
      </c>
      <c r="C16" s="230" t="s">
        <v>316</v>
      </c>
      <c r="D16" s="85">
        <v>7565</v>
      </c>
      <c r="E16" s="86">
        <v>188.53991351338956</v>
      </c>
      <c r="F16" s="54">
        <v>4.7560967942713</v>
      </c>
      <c r="G16" s="19" t="s">
        <v>319</v>
      </c>
      <c r="H16" s="230" t="s">
        <v>320</v>
      </c>
      <c r="I16" s="85">
        <v>4200</v>
      </c>
      <c r="J16" s="86">
        <v>230.51667568608897</v>
      </c>
      <c r="K16" s="54">
        <v>4.8991018313309</v>
      </c>
      <c r="L16" s="19" t="s">
        <v>315</v>
      </c>
      <c r="M16" s="230" t="s">
        <v>316</v>
      </c>
      <c r="N16" s="85">
        <v>4142</v>
      </c>
      <c r="O16" s="86">
        <v>189.09624140404188</v>
      </c>
      <c r="P16" s="40">
        <v>5.6485155941033</v>
      </c>
    </row>
    <row r="17" spans="1:16" s="89" customFormat="1" ht="28.5" customHeight="1">
      <c r="A17" s="18">
        <v>8</v>
      </c>
      <c r="B17" s="19" t="s">
        <v>319</v>
      </c>
      <c r="C17" s="230" t="s">
        <v>320</v>
      </c>
      <c r="D17" s="85">
        <v>6012</v>
      </c>
      <c r="E17" s="86">
        <v>149.83502446034345</v>
      </c>
      <c r="F17" s="54">
        <v>3.7797295343237</v>
      </c>
      <c r="G17" s="19" t="s">
        <v>315</v>
      </c>
      <c r="H17" s="230" t="s">
        <v>316</v>
      </c>
      <c r="I17" s="85">
        <v>3423</v>
      </c>
      <c r="J17" s="86">
        <v>187.8710906841625</v>
      </c>
      <c r="K17" s="54">
        <v>3.9927679925347</v>
      </c>
      <c r="L17" s="19" t="s">
        <v>321</v>
      </c>
      <c r="M17" s="230" t="s">
        <v>322</v>
      </c>
      <c r="N17" s="85">
        <v>2608</v>
      </c>
      <c r="O17" s="86">
        <v>119.06397817038659</v>
      </c>
      <c r="P17" s="40">
        <v>3.5565737975426</v>
      </c>
    </row>
    <row r="18" spans="1:16" s="89" customFormat="1" ht="28.5" customHeight="1">
      <c r="A18" s="18">
        <v>9</v>
      </c>
      <c r="B18" s="19" t="s">
        <v>321</v>
      </c>
      <c r="C18" s="230" t="s">
        <v>322</v>
      </c>
      <c r="D18" s="85">
        <v>5034</v>
      </c>
      <c r="E18" s="86">
        <v>125.46066419384046</v>
      </c>
      <c r="F18" s="54">
        <v>3.1648633525924</v>
      </c>
      <c r="G18" s="19" t="s">
        <v>321</v>
      </c>
      <c r="H18" s="230" t="s">
        <v>322</v>
      </c>
      <c r="I18" s="85">
        <v>2426</v>
      </c>
      <c r="J18" s="86">
        <v>133.1508226701076</v>
      </c>
      <c r="K18" s="54">
        <v>2.8298145340021</v>
      </c>
      <c r="L18" s="19" t="s">
        <v>325</v>
      </c>
      <c r="M18" s="230" t="s">
        <v>326</v>
      </c>
      <c r="N18" s="85">
        <v>1910</v>
      </c>
      <c r="O18" s="86">
        <v>87.19792879809754</v>
      </c>
      <c r="P18" s="40">
        <v>2.6046993685991</v>
      </c>
    </row>
    <row r="19" spans="1:16" s="89" customFormat="1" ht="28.5" customHeight="1">
      <c r="A19" s="18">
        <v>10</v>
      </c>
      <c r="B19" s="19" t="s">
        <v>317</v>
      </c>
      <c r="C19" s="230" t="s">
        <v>318</v>
      </c>
      <c r="D19" s="85">
        <v>3582</v>
      </c>
      <c r="E19" s="86">
        <v>89.27296367547407</v>
      </c>
      <c r="F19" s="54">
        <v>2.2519945429055</v>
      </c>
      <c r="G19" s="19" t="s">
        <v>317</v>
      </c>
      <c r="H19" s="230" t="s">
        <v>318</v>
      </c>
      <c r="I19" s="85">
        <v>2204</v>
      </c>
      <c r="J19" s="86">
        <v>120.96636981241431</v>
      </c>
      <c r="K19" s="54">
        <v>2.5708620086318</v>
      </c>
      <c r="L19" s="19" t="s">
        <v>319</v>
      </c>
      <c r="M19" s="230" t="s">
        <v>320</v>
      </c>
      <c r="N19" s="85">
        <v>1812</v>
      </c>
      <c r="O19" s="86">
        <v>82.72389894353546</v>
      </c>
      <c r="P19" s="40">
        <v>2.4710551078018</v>
      </c>
    </row>
    <row r="20" spans="1:16" s="89" customFormat="1" ht="28.5" customHeight="1">
      <c r="A20" s="18"/>
      <c r="B20" s="91"/>
      <c r="C20" s="230" t="s">
        <v>26</v>
      </c>
      <c r="D20" s="92">
        <v>37701</v>
      </c>
      <c r="E20" s="93">
        <v>939.6091578808064</v>
      </c>
      <c r="F20" s="55">
        <v>23.702525477967296</v>
      </c>
      <c r="G20" s="91"/>
      <c r="H20" s="230" t="s">
        <v>26</v>
      </c>
      <c r="I20" s="92">
        <v>18992</v>
      </c>
      <c r="J20" s="93">
        <v>1042.3744534833813</v>
      </c>
      <c r="K20" s="55">
        <v>22.15327190015164</v>
      </c>
      <c r="L20" s="91"/>
      <c r="M20" s="230" t="s">
        <v>26</v>
      </c>
      <c r="N20" s="92">
        <v>18177</v>
      </c>
      <c r="O20" s="93">
        <v>829.8412312895387</v>
      </c>
      <c r="P20" s="40">
        <v>24.788282943992144</v>
      </c>
    </row>
    <row r="21" spans="1:16" s="89" customFormat="1" ht="28.5" customHeight="1">
      <c r="A21" s="23">
        <v>11</v>
      </c>
      <c r="B21" s="97" t="s">
        <v>325</v>
      </c>
      <c r="C21" s="236" t="s">
        <v>326</v>
      </c>
      <c r="D21" s="94">
        <v>3433</v>
      </c>
      <c r="E21" s="86">
        <v>85.55948752035248</v>
      </c>
      <c r="F21" s="54">
        <v>2.1583186113329</v>
      </c>
      <c r="G21" s="97" t="s">
        <v>325</v>
      </c>
      <c r="H21" s="236" t="s">
        <v>326</v>
      </c>
      <c r="I21" s="94">
        <v>1523</v>
      </c>
      <c r="J21" s="86">
        <v>83.58973739759846</v>
      </c>
      <c r="K21" s="54">
        <v>1.776507640266</v>
      </c>
      <c r="L21" s="97" t="s">
        <v>329</v>
      </c>
      <c r="M21" s="236" t="s">
        <v>330</v>
      </c>
      <c r="N21" s="94">
        <v>1691</v>
      </c>
      <c r="O21" s="86">
        <v>77.1998416741272</v>
      </c>
      <c r="P21" s="64">
        <v>2.3060453572257</v>
      </c>
    </row>
    <row r="22" spans="1:16" s="89" customFormat="1" ht="28.5" customHeight="1">
      <c r="A22" s="18">
        <v>12</v>
      </c>
      <c r="B22" s="19" t="s">
        <v>329</v>
      </c>
      <c r="C22" s="230" t="s">
        <v>330</v>
      </c>
      <c r="D22" s="85">
        <v>3039</v>
      </c>
      <c r="E22" s="86">
        <v>75.7399599692255</v>
      </c>
      <c r="F22" s="54">
        <v>1.9106117855638</v>
      </c>
      <c r="G22" s="19" t="s">
        <v>329</v>
      </c>
      <c r="H22" s="230" t="s">
        <v>330</v>
      </c>
      <c r="I22" s="85">
        <v>1348</v>
      </c>
      <c r="J22" s="86">
        <v>73.98487591067808</v>
      </c>
      <c r="K22" s="54">
        <v>1.5723783972938</v>
      </c>
      <c r="L22" s="19" t="s">
        <v>317</v>
      </c>
      <c r="M22" s="230" t="s">
        <v>318</v>
      </c>
      <c r="N22" s="85">
        <v>1378</v>
      </c>
      <c r="O22" s="86">
        <v>62.91033815904628</v>
      </c>
      <c r="P22" s="40">
        <v>1.8792019528427</v>
      </c>
    </row>
    <row r="23" spans="1:16" s="89" customFormat="1" ht="28.5" customHeight="1">
      <c r="A23" s="18">
        <v>13</v>
      </c>
      <c r="B23" s="19" t="s">
        <v>331</v>
      </c>
      <c r="C23" s="230" t="s">
        <v>332</v>
      </c>
      <c r="D23" s="85">
        <v>1970</v>
      </c>
      <c r="E23" s="86">
        <v>49.09763775563482</v>
      </c>
      <c r="F23" s="54">
        <v>1.2385341288453</v>
      </c>
      <c r="G23" s="19" t="s">
        <v>331</v>
      </c>
      <c r="H23" s="230" t="s">
        <v>332</v>
      </c>
      <c r="I23" s="85">
        <v>943</v>
      </c>
      <c r="J23" s="86">
        <v>51.75648218380522</v>
      </c>
      <c r="K23" s="54">
        <v>1.0999650064155</v>
      </c>
      <c r="L23" s="19" t="s">
        <v>331</v>
      </c>
      <c r="M23" s="230" t="s">
        <v>332</v>
      </c>
      <c r="N23" s="85">
        <v>1027</v>
      </c>
      <c r="O23" s="86">
        <v>46.886006741176004</v>
      </c>
      <c r="P23" s="40">
        <v>1.4005373044771</v>
      </c>
    </row>
    <row r="24" spans="1:16" s="89" customFormat="1" ht="28.5" customHeight="1">
      <c r="A24" s="18">
        <v>14</v>
      </c>
      <c r="B24" s="19" t="s">
        <v>323</v>
      </c>
      <c r="C24" s="230" t="s">
        <v>324</v>
      </c>
      <c r="D24" s="85">
        <v>1748</v>
      </c>
      <c r="E24" s="86">
        <v>43.5648075110912</v>
      </c>
      <c r="F24" s="54">
        <v>1.0989632777774</v>
      </c>
      <c r="G24" s="19" t="s">
        <v>323</v>
      </c>
      <c r="H24" s="230" t="s">
        <v>324</v>
      </c>
      <c r="I24" s="85">
        <v>905</v>
      </c>
      <c r="J24" s="86">
        <v>49.67085511807394</v>
      </c>
      <c r="K24" s="54">
        <v>1.0556397993701</v>
      </c>
      <c r="L24" s="19" t="s">
        <v>323</v>
      </c>
      <c r="M24" s="230" t="s">
        <v>324</v>
      </c>
      <c r="N24" s="85">
        <v>843</v>
      </c>
      <c r="O24" s="86">
        <v>38.4857874224064</v>
      </c>
      <c r="P24" s="40">
        <v>1.1496133862456</v>
      </c>
    </row>
    <row r="25" spans="1:16" s="89" customFormat="1" ht="28.5" customHeight="1">
      <c r="A25" s="27">
        <v>15</v>
      </c>
      <c r="B25" s="28" t="s">
        <v>367</v>
      </c>
      <c r="C25" s="233" t="s">
        <v>368</v>
      </c>
      <c r="D25" s="95">
        <v>1573</v>
      </c>
      <c r="E25" s="93">
        <v>39.20334222823024</v>
      </c>
      <c r="F25" s="55">
        <v>0.9889412104942</v>
      </c>
      <c r="G25" s="28" t="s">
        <v>367</v>
      </c>
      <c r="H25" s="233" t="s">
        <v>368</v>
      </c>
      <c r="I25" s="96">
        <v>833</v>
      </c>
      <c r="J25" s="93">
        <v>45.71914067774098</v>
      </c>
      <c r="K25" s="55">
        <v>0.9716551965473</v>
      </c>
      <c r="L25" s="28" t="s">
        <v>367</v>
      </c>
      <c r="M25" s="233" t="s">
        <v>368</v>
      </c>
      <c r="N25" s="96">
        <v>740</v>
      </c>
      <c r="O25" s="93">
        <v>33.783490738529935</v>
      </c>
      <c r="P25" s="51">
        <v>1.0091505407138</v>
      </c>
    </row>
    <row r="26" spans="1:16" s="175" customFormat="1" ht="15.75" customHeight="1">
      <c r="A26" s="11" t="s">
        <v>369</v>
      </c>
      <c r="B26" s="11"/>
      <c r="C26" s="32"/>
      <c r="D26" s="32"/>
      <c r="E26" s="32"/>
      <c r="F26" s="32"/>
      <c r="H26" s="32"/>
      <c r="I26" s="32"/>
      <c r="J26" s="32"/>
      <c r="K26" s="32"/>
      <c r="M26" s="32"/>
      <c r="N26" s="32"/>
      <c r="O26" s="32"/>
      <c r="P26" s="32"/>
    </row>
  </sheetData>
  <sheetProtection/>
  <mergeCells count="1">
    <mergeCell ref="A1:P2"/>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worksheet>
</file>

<file path=xl/worksheets/sheet9.xml><?xml version="1.0" encoding="utf-8"?>
<worksheet xmlns="http://schemas.openxmlformats.org/spreadsheetml/2006/main" xmlns:r="http://schemas.openxmlformats.org/officeDocument/2006/relationships">
  <dimension ref="A1:P26"/>
  <sheetViews>
    <sheetView view="pageBreakPreview" zoomScaleNormal="85" zoomScaleSheetLayoutView="100" workbookViewId="0" topLeftCell="A1">
      <selection activeCell="A1" sqref="A1:P2"/>
    </sheetView>
  </sheetViews>
  <sheetFormatPr defaultColWidth="9.00390625" defaultRowHeight="16.5"/>
  <cols>
    <col min="1" max="1" width="3.00390625" style="75" customWidth="1"/>
    <col min="2" max="2" width="13.125" style="65" customWidth="1"/>
    <col min="3" max="3" width="19.875" style="185" customWidth="1"/>
    <col min="4" max="4" width="5.625" style="75" customWidth="1"/>
    <col min="5" max="5" width="6.50390625" style="75" customWidth="1"/>
    <col min="6" max="6" width="7.875" style="75" customWidth="1"/>
    <col min="7" max="7" width="13.125" style="65" customWidth="1"/>
    <col min="8" max="8" width="19.875" style="68" customWidth="1"/>
    <col min="9" max="9" width="6.00390625" style="75" customWidth="1"/>
    <col min="10" max="10" width="6.25390625" style="75" customWidth="1"/>
    <col min="11" max="11" width="7.875" style="75" customWidth="1"/>
    <col min="12" max="12" width="13.125" style="65" customWidth="1"/>
    <col min="13" max="13" width="19.875" style="68" customWidth="1"/>
    <col min="14" max="14" width="6.75390625" style="75" customWidth="1"/>
    <col min="15" max="15" width="6.875" style="75" customWidth="1"/>
    <col min="16" max="16" width="7.875" style="75" customWidth="1"/>
    <col min="17" max="16384" width="9.00390625" style="72" customWidth="1"/>
  </cols>
  <sheetData>
    <row r="1" spans="1:16" ht="15.75">
      <c r="A1" s="279" t="s">
        <v>292</v>
      </c>
      <c r="B1" s="279"/>
      <c r="C1" s="279"/>
      <c r="D1" s="279"/>
      <c r="E1" s="279"/>
      <c r="F1" s="279"/>
      <c r="G1" s="279"/>
      <c r="H1" s="279"/>
      <c r="I1" s="279"/>
      <c r="J1" s="279"/>
      <c r="K1" s="279"/>
      <c r="L1" s="279"/>
      <c r="M1" s="279"/>
      <c r="N1" s="279"/>
      <c r="O1" s="279"/>
      <c r="P1" s="279"/>
    </row>
    <row r="2" spans="1:16" ht="15.75">
      <c r="A2" s="279"/>
      <c r="B2" s="279"/>
      <c r="C2" s="279"/>
      <c r="D2" s="279"/>
      <c r="E2" s="279"/>
      <c r="F2" s="279"/>
      <c r="G2" s="279"/>
      <c r="H2" s="279"/>
      <c r="I2" s="279"/>
      <c r="J2" s="279"/>
      <c r="K2" s="279"/>
      <c r="L2" s="279"/>
      <c r="M2" s="279"/>
      <c r="N2" s="279"/>
      <c r="O2" s="279"/>
      <c r="P2" s="279"/>
    </row>
    <row r="3" spans="1:16" ht="16.5">
      <c r="A3" s="73" t="s">
        <v>300</v>
      </c>
      <c r="B3" s="183"/>
      <c r="C3" s="184"/>
      <c r="D3" s="74"/>
      <c r="E3" s="74"/>
      <c r="F3" s="183"/>
      <c r="G3" s="183"/>
      <c r="H3" s="70"/>
      <c r="I3" s="74"/>
      <c r="J3" s="74"/>
      <c r="K3" s="74"/>
      <c r="L3" s="183"/>
      <c r="M3" s="74"/>
      <c r="N3" s="74"/>
      <c r="O3" s="74"/>
      <c r="P3" s="184"/>
    </row>
    <row r="4" ht="15.75">
      <c r="P4" s="186" t="s">
        <v>72</v>
      </c>
    </row>
    <row r="5" spans="1:16" s="11" customFormat="1" ht="14.25">
      <c r="A5" s="3" t="s">
        <v>0</v>
      </c>
      <c r="B5" s="4"/>
      <c r="C5" s="60" t="s">
        <v>1</v>
      </c>
      <c r="D5" s="4"/>
      <c r="E5" s="5"/>
      <c r="F5" s="6"/>
      <c r="G5" s="4"/>
      <c r="H5" s="60" t="s">
        <v>2</v>
      </c>
      <c r="I5" s="4"/>
      <c r="J5" s="7"/>
      <c r="K5" s="8"/>
      <c r="L5" s="9"/>
      <c r="M5" s="60" t="s">
        <v>3</v>
      </c>
      <c r="N5" s="4"/>
      <c r="O5" s="7"/>
      <c r="P5" s="256"/>
    </row>
    <row r="6" spans="1:16" ht="14.25" customHeight="1">
      <c r="A6" s="187"/>
      <c r="B6" s="67" t="s">
        <v>5</v>
      </c>
      <c r="C6" s="188"/>
      <c r="D6" s="189" t="s">
        <v>73</v>
      </c>
      <c r="E6" s="190" t="s">
        <v>7</v>
      </c>
      <c r="F6" s="189" t="s">
        <v>74</v>
      </c>
      <c r="G6" s="67" t="s">
        <v>5</v>
      </c>
      <c r="H6" s="188"/>
      <c r="I6" s="189" t="s">
        <v>73</v>
      </c>
      <c r="J6" s="190" t="s">
        <v>7</v>
      </c>
      <c r="K6" s="189" t="s">
        <v>74</v>
      </c>
      <c r="L6" s="67" t="s">
        <v>5</v>
      </c>
      <c r="M6" s="188"/>
      <c r="N6" s="189" t="s">
        <v>73</v>
      </c>
      <c r="O6" s="191" t="s">
        <v>7</v>
      </c>
      <c r="P6" s="192" t="s">
        <v>74</v>
      </c>
    </row>
    <row r="7" spans="1:16" ht="14.25" customHeight="1">
      <c r="A7" s="187"/>
      <c r="B7" s="193" t="s">
        <v>83</v>
      </c>
      <c r="C7" s="194" t="s">
        <v>76</v>
      </c>
      <c r="D7" s="195"/>
      <c r="E7" s="196" t="s">
        <v>82</v>
      </c>
      <c r="F7" s="195" t="s">
        <v>78</v>
      </c>
      <c r="G7" s="193" t="s">
        <v>83</v>
      </c>
      <c r="H7" s="194" t="s">
        <v>76</v>
      </c>
      <c r="I7" s="195"/>
      <c r="J7" s="196" t="s">
        <v>82</v>
      </c>
      <c r="K7" s="195" t="s">
        <v>78</v>
      </c>
      <c r="L7" s="193" t="s">
        <v>83</v>
      </c>
      <c r="M7" s="194" t="s">
        <v>76</v>
      </c>
      <c r="N7" s="195"/>
      <c r="O7" s="196" t="s">
        <v>82</v>
      </c>
      <c r="P7" s="197" t="s">
        <v>78</v>
      </c>
    </row>
    <row r="8" spans="1:16" ht="14.25" customHeight="1">
      <c r="A8" s="198" t="s">
        <v>79</v>
      </c>
      <c r="B8" s="199" t="s">
        <v>80</v>
      </c>
      <c r="C8" s="200"/>
      <c r="D8" s="198" t="s">
        <v>81</v>
      </c>
      <c r="E8" s="201" t="s">
        <v>7</v>
      </c>
      <c r="F8" s="198" t="s">
        <v>6</v>
      </c>
      <c r="G8" s="199" t="s">
        <v>80</v>
      </c>
      <c r="H8" s="200"/>
      <c r="I8" s="198" t="s">
        <v>81</v>
      </c>
      <c r="J8" s="201" t="s">
        <v>7</v>
      </c>
      <c r="K8" s="198" t="s">
        <v>6</v>
      </c>
      <c r="L8" s="199" t="s">
        <v>80</v>
      </c>
      <c r="M8" s="200"/>
      <c r="N8" s="198" t="s">
        <v>81</v>
      </c>
      <c r="O8" s="201" t="s">
        <v>7</v>
      </c>
      <c r="P8" s="199" t="s">
        <v>6</v>
      </c>
    </row>
    <row r="9" spans="1:16" ht="24.75" customHeight="1">
      <c r="A9" s="103"/>
      <c r="B9" s="98" t="s">
        <v>301</v>
      </c>
      <c r="C9" s="237" t="s">
        <v>302</v>
      </c>
      <c r="D9" s="99">
        <v>1108</v>
      </c>
      <c r="E9" s="100">
        <v>31.88547474176866</v>
      </c>
      <c r="F9" s="101">
        <v>100</v>
      </c>
      <c r="G9" s="102" t="s">
        <v>301</v>
      </c>
      <c r="H9" s="237" t="s">
        <v>302</v>
      </c>
      <c r="I9" s="99">
        <v>641</v>
      </c>
      <c r="J9" s="100">
        <v>35.50558063533387</v>
      </c>
      <c r="K9" s="101">
        <v>100</v>
      </c>
      <c r="L9" s="102" t="s">
        <v>301</v>
      </c>
      <c r="M9" s="237" t="s">
        <v>302</v>
      </c>
      <c r="N9" s="99">
        <v>467</v>
      </c>
      <c r="O9" s="100">
        <v>27.970997609288286</v>
      </c>
      <c r="P9" s="100">
        <v>100</v>
      </c>
    </row>
    <row r="10" spans="1:16" ht="24.75" customHeight="1">
      <c r="A10" s="103">
        <v>1</v>
      </c>
      <c r="B10" s="104" t="s">
        <v>370</v>
      </c>
      <c r="C10" s="237" t="s">
        <v>371</v>
      </c>
      <c r="D10" s="99">
        <v>328</v>
      </c>
      <c r="E10" s="100">
        <v>9.439021403700469</v>
      </c>
      <c r="F10" s="105">
        <v>29.6028880866426</v>
      </c>
      <c r="G10" s="106" t="s">
        <v>370</v>
      </c>
      <c r="H10" s="237" t="s">
        <v>371</v>
      </c>
      <c r="I10" s="99">
        <v>184</v>
      </c>
      <c r="J10" s="100">
        <v>10.191929542747943</v>
      </c>
      <c r="K10" s="101">
        <v>28.7051482059282</v>
      </c>
      <c r="L10" s="106" t="s">
        <v>370</v>
      </c>
      <c r="M10" s="237" t="s">
        <v>371</v>
      </c>
      <c r="N10" s="99">
        <v>144</v>
      </c>
      <c r="O10" s="100">
        <v>8.624890055112449</v>
      </c>
      <c r="P10" s="100">
        <v>30.8351177730193</v>
      </c>
    </row>
    <row r="11" spans="1:16" ht="24.75" customHeight="1">
      <c r="A11" s="103">
        <v>2</v>
      </c>
      <c r="B11" s="104" t="s">
        <v>317</v>
      </c>
      <c r="C11" s="237" t="s">
        <v>318</v>
      </c>
      <c r="D11" s="99">
        <v>169</v>
      </c>
      <c r="E11" s="100">
        <v>4.863398223248107</v>
      </c>
      <c r="F11" s="105">
        <v>15.2527075812274</v>
      </c>
      <c r="G11" s="106" t="s">
        <v>317</v>
      </c>
      <c r="H11" s="237" t="s">
        <v>318</v>
      </c>
      <c r="I11" s="99">
        <v>120</v>
      </c>
      <c r="J11" s="100">
        <v>6.646910571357354</v>
      </c>
      <c r="K11" s="101">
        <v>18.7207488299532</v>
      </c>
      <c r="L11" s="106" t="s">
        <v>339</v>
      </c>
      <c r="M11" s="237" t="s">
        <v>340</v>
      </c>
      <c r="N11" s="99">
        <v>68</v>
      </c>
      <c r="O11" s="100">
        <v>4.072864748247545</v>
      </c>
      <c r="P11" s="100">
        <v>14.5610278372591</v>
      </c>
    </row>
    <row r="12" spans="1:16" ht="24.75" customHeight="1">
      <c r="A12" s="103">
        <v>3</v>
      </c>
      <c r="B12" s="104" t="s">
        <v>339</v>
      </c>
      <c r="C12" s="237" t="s">
        <v>340</v>
      </c>
      <c r="D12" s="99">
        <v>139</v>
      </c>
      <c r="E12" s="100">
        <v>4.00007309486087</v>
      </c>
      <c r="F12" s="105">
        <v>12.5451263537906</v>
      </c>
      <c r="G12" s="106" t="s">
        <v>339</v>
      </c>
      <c r="H12" s="237" t="s">
        <v>340</v>
      </c>
      <c r="I12" s="99">
        <v>71</v>
      </c>
      <c r="J12" s="100">
        <v>3.9327554213864344</v>
      </c>
      <c r="K12" s="101">
        <v>11.0764430577223</v>
      </c>
      <c r="L12" s="106" t="s">
        <v>317</v>
      </c>
      <c r="M12" s="237" t="s">
        <v>318</v>
      </c>
      <c r="N12" s="99">
        <v>49</v>
      </c>
      <c r="O12" s="100">
        <v>2.934858421531319</v>
      </c>
      <c r="P12" s="100">
        <v>10.4925053533191</v>
      </c>
    </row>
    <row r="13" spans="1:16" ht="24.75" customHeight="1">
      <c r="A13" s="103">
        <v>4</v>
      </c>
      <c r="B13" s="104" t="s">
        <v>303</v>
      </c>
      <c r="C13" s="237" t="s">
        <v>304</v>
      </c>
      <c r="D13" s="99">
        <v>79</v>
      </c>
      <c r="E13" s="100">
        <v>2.2734228380863937</v>
      </c>
      <c r="F13" s="105">
        <v>7.129963898917</v>
      </c>
      <c r="G13" s="106" t="s">
        <v>303</v>
      </c>
      <c r="H13" s="237" t="s">
        <v>304</v>
      </c>
      <c r="I13" s="99">
        <v>43</v>
      </c>
      <c r="J13" s="100">
        <v>2.381809621403052</v>
      </c>
      <c r="K13" s="101">
        <v>6.7082683307332</v>
      </c>
      <c r="L13" s="106" t="s">
        <v>303</v>
      </c>
      <c r="M13" s="237" t="s">
        <v>304</v>
      </c>
      <c r="N13" s="99">
        <v>36</v>
      </c>
      <c r="O13" s="100">
        <v>2.156222513778112</v>
      </c>
      <c r="P13" s="100">
        <v>7.7087794432548</v>
      </c>
    </row>
    <row r="14" spans="1:16" ht="24.75" customHeight="1">
      <c r="A14" s="103">
        <v>5</v>
      </c>
      <c r="B14" s="104" t="s">
        <v>327</v>
      </c>
      <c r="C14" s="237" t="s">
        <v>328</v>
      </c>
      <c r="D14" s="99">
        <v>49</v>
      </c>
      <c r="E14" s="100">
        <v>1.4100977096991556</v>
      </c>
      <c r="F14" s="105">
        <v>4.4223826714801</v>
      </c>
      <c r="G14" s="106" t="s">
        <v>307</v>
      </c>
      <c r="H14" s="237" t="s">
        <v>308</v>
      </c>
      <c r="I14" s="99">
        <v>32</v>
      </c>
      <c r="J14" s="100">
        <v>1.7725094856952945</v>
      </c>
      <c r="K14" s="101">
        <v>4.9921996879875</v>
      </c>
      <c r="L14" s="106" t="s">
        <v>327</v>
      </c>
      <c r="M14" s="237" t="s">
        <v>328</v>
      </c>
      <c r="N14" s="99">
        <v>24</v>
      </c>
      <c r="O14" s="100">
        <v>1.437481675852075</v>
      </c>
      <c r="P14" s="100">
        <v>5.1391862955032</v>
      </c>
    </row>
    <row r="15" spans="1:16" ht="24.75" customHeight="1">
      <c r="A15" s="103">
        <v>6</v>
      </c>
      <c r="B15" s="104" t="s">
        <v>307</v>
      </c>
      <c r="C15" s="237" t="s">
        <v>308</v>
      </c>
      <c r="D15" s="99">
        <v>48</v>
      </c>
      <c r="E15" s="100">
        <v>1.381320205419581</v>
      </c>
      <c r="F15" s="105">
        <v>4.3321299638989</v>
      </c>
      <c r="G15" s="106" t="s">
        <v>327</v>
      </c>
      <c r="H15" s="237" t="s">
        <v>328</v>
      </c>
      <c r="I15" s="99">
        <v>25</v>
      </c>
      <c r="J15" s="100">
        <v>1.384773035699449</v>
      </c>
      <c r="K15" s="101">
        <v>3.9001560062402</v>
      </c>
      <c r="L15" s="106" t="s">
        <v>305</v>
      </c>
      <c r="M15" s="237" t="s">
        <v>306</v>
      </c>
      <c r="N15" s="99">
        <v>16</v>
      </c>
      <c r="O15" s="100">
        <v>0.9583211172347165</v>
      </c>
      <c r="P15" s="100">
        <v>3.4261241970021</v>
      </c>
    </row>
    <row r="16" spans="1:16" ht="24.75" customHeight="1">
      <c r="A16" s="103">
        <v>7</v>
      </c>
      <c r="B16" s="104" t="s">
        <v>305</v>
      </c>
      <c r="C16" s="237" t="s">
        <v>306</v>
      </c>
      <c r="D16" s="99">
        <v>32</v>
      </c>
      <c r="E16" s="100">
        <v>0.9208801369463875</v>
      </c>
      <c r="F16" s="105">
        <v>2.8880866425993</v>
      </c>
      <c r="G16" s="106" t="s">
        <v>305</v>
      </c>
      <c r="H16" s="237" t="s">
        <v>306</v>
      </c>
      <c r="I16" s="99">
        <v>16</v>
      </c>
      <c r="J16" s="100">
        <v>0.8862547428476473</v>
      </c>
      <c r="K16" s="101">
        <v>2.4960998439938</v>
      </c>
      <c r="L16" s="106" t="s">
        <v>307</v>
      </c>
      <c r="M16" s="237" t="s">
        <v>308</v>
      </c>
      <c r="N16" s="99">
        <v>16</v>
      </c>
      <c r="O16" s="100">
        <v>0.9583211172347165</v>
      </c>
      <c r="P16" s="100">
        <v>3.4261241970021</v>
      </c>
    </row>
    <row r="17" spans="1:16" ht="24.75" customHeight="1">
      <c r="A17" s="103">
        <v>8</v>
      </c>
      <c r="B17" s="104" t="s">
        <v>372</v>
      </c>
      <c r="C17" s="237" t="s">
        <v>373</v>
      </c>
      <c r="D17" s="99">
        <v>16</v>
      </c>
      <c r="E17" s="100">
        <v>0.46044006847319374</v>
      </c>
      <c r="F17" s="105">
        <v>1.4440433212996</v>
      </c>
      <c r="G17" s="106" t="s">
        <v>309</v>
      </c>
      <c r="H17" s="237" t="s">
        <v>310</v>
      </c>
      <c r="I17" s="99">
        <v>10</v>
      </c>
      <c r="J17" s="100">
        <v>0.5539092142797796</v>
      </c>
      <c r="K17" s="101">
        <v>1.5600624024961</v>
      </c>
      <c r="L17" s="106" t="s">
        <v>372</v>
      </c>
      <c r="M17" s="237" t="s">
        <v>373</v>
      </c>
      <c r="N17" s="99">
        <v>9</v>
      </c>
      <c r="O17" s="100">
        <v>0.539055628444528</v>
      </c>
      <c r="P17" s="100">
        <v>1.9271948608137</v>
      </c>
    </row>
    <row r="18" spans="1:16" ht="24.75" customHeight="1">
      <c r="A18" s="103">
        <v>9</v>
      </c>
      <c r="B18" s="104" t="s">
        <v>309</v>
      </c>
      <c r="C18" s="237" t="s">
        <v>310</v>
      </c>
      <c r="D18" s="99">
        <v>15</v>
      </c>
      <c r="E18" s="100">
        <v>0.4316625641936191</v>
      </c>
      <c r="F18" s="105">
        <v>1.3537906137184</v>
      </c>
      <c r="G18" s="106" t="s">
        <v>341</v>
      </c>
      <c r="H18" s="237" t="s">
        <v>342</v>
      </c>
      <c r="I18" s="99">
        <v>10</v>
      </c>
      <c r="J18" s="100">
        <v>0.5539092142797796</v>
      </c>
      <c r="K18" s="101">
        <v>1.5600624024961</v>
      </c>
      <c r="L18" s="106" t="s">
        <v>309</v>
      </c>
      <c r="M18" s="237" t="s">
        <v>310</v>
      </c>
      <c r="N18" s="99">
        <v>5</v>
      </c>
      <c r="O18" s="100">
        <v>0.2994753491358489</v>
      </c>
      <c r="P18" s="100">
        <v>1.0706638115632</v>
      </c>
    </row>
    <row r="19" spans="1:16" ht="24.75" customHeight="1">
      <c r="A19" s="103">
        <v>10</v>
      </c>
      <c r="B19" s="104" t="s">
        <v>341</v>
      </c>
      <c r="C19" s="237" t="s">
        <v>342</v>
      </c>
      <c r="D19" s="99">
        <v>14</v>
      </c>
      <c r="E19" s="100">
        <v>0.4028850599140445</v>
      </c>
      <c r="F19" s="105">
        <v>1.2635379061372</v>
      </c>
      <c r="G19" s="106" t="s">
        <v>313</v>
      </c>
      <c r="H19" s="237" t="s">
        <v>314</v>
      </c>
      <c r="I19" s="99">
        <v>7</v>
      </c>
      <c r="J19" s="100">
        <v>0.3877364499958457</v>
      </c>
      <c r="K19" s="101">
        <v>1.0920436817473</v>
      </c>
      <c r="L19" s="106" t="s">
        <v>341</v>
      </c>
      <c r="M19" s="237" t="s">
        <v>342</v>
      </c>
      <c r="N19" s="99">
        <v>4</v>
      </c>
      <c r="O19" s="100">
        <v>0.23958027930867912</v>
      </c>
      <c r="P19" s="100">
        <v>0.8565310492505</v>
      </c>
    </row>
    <row r="20" spans="1:16" ht="24.75" customHeight="1">
      <c r="A20" s="103"/>
      <c r="B20" s="107"/>
      <c r="C20" s="238" t="s">
        <v>26</v>
      </c>
      <c r="D20" s="108">
        <v>219</v>
      </c>
      <c r="E20" s="109">
        <v>6.302273437226838</v>
      </c>
      <c r="F20" s="202">
        <v>19.76534296028881</v>
      </c>
      <c r="G20" s="107"/>
      <c r="H20" s="238" t="s">
        <v>26</v>
      </c>
      <c r="I20" s="108">
        <v>123</v>
      </c>
      <c r="J20" s="109">
        <v>6.813083335641289</v>
      </c>
      <c r="K20" s="110">
        <v>19.18876755070203</v>
      </c>
      <c r="L20" s="104"/>
      <c r="M20" s="238" t="s">
        <v>26</v>
      </c>
      <c r="N20" s="108">
        <v>96</v>
      </c>
      <c r="O20" s="109">
        <v>5.749926703408299</v>
      </c>
      <c r="P20" s="109">
        <v>20.556745182012847</v>
      </c>
    </row>
    <row r="21" spans="1:16" ht="24.75" customHeight="1">
      <c r="A21" s="111">
        <v>11</v>
      </c>
      <c r="B21" s="112" t="s">
        <v>313</v>
      </c>
      <c r="C21" s="237" t="s">
        <v>314</v>
      </c>
      <c r="D21" s="113">
        <v>10</v>
      </c>
      <c r="E21" s="100">
        <v>0.2877750427957461</v>
      </c>
      <c r="F21" s="101">
        <v>0.9025270758123</v>
      </c>
      <c r="G21" s="112" t="s">
        <v>372</v>
      </c>
      <c r="H21" s="237" t="s">
        <v>373</v>
      </c>
      <c r="I21" s="113">
        <v>7</v>
      </c>
      <c r="J21" s="100">
        <v>0.3877364499958457</v>
      </c>
      <c r="K21" s="101">
        <v>1.0920436817473</v>
      </c>
      <c r="L21" s="112" t="s">
        <v>313</v>
      </c>
      <c r="M21" s="237" t="s">
        <v>314</v>
      </c>
      <c r="N21" s="113">
        <v>3</v>
      </c>
      <c r="O21" s="100">
        <v>0.17968520948150932</v>
      </c>
      <c r="P21" s="100">
        <v>0.6423982869379</v>
      </c>
    </row>
    <row r="22" spans="1:16" ht="24.75" customHeight="1">
      <c r="A22" s="114">
        <v>12</v>
      </c>
      <c r="B22" s="104" t="s">
        <v>343</v>
      </c>
      <c r="C22" s="237" t="s">
        <v>270</v>
      </c>
      <c r="D22" s="99">
        <v>6</v>
      </c>
      <c r="E22" s="100">
        <v>0.1726650256774476</v>
      </c>
      <c r="F22" s="101">
        <v>0.5415162454874</v>
      </c>
      <c r="G22" s="104" t="s">
        <v>331</v>
      </c>
      <c r="H22" s="237" t="s">
        <v>332</v>
      </c>
      <c r="I22" s="99">
        <v>5</v>
      </c>
      <c r="J22" s="100">
        <v>0.2769546071398898</v>
      </c>
      <c r="K22" s="101">
        <v>0.780031201248</v>
      </c>
      <c r="L22" s="104" t="s">
        <v>346</v>
      </c>
      <c r="M22" s="237" t="s">
        <v>347</v>
      </c>
      <c r="N22" s="99">
        <v>2</v>
      </c>
      <c r="O22" s="100">
        <v>0.1197901396543396</v>
      </c>
      <c r="P22" s="100">
        <v>0.4282655246253</v>
      </c>
    </row>
    <row r="23" spans="1:16" ht="24.75" customHeight="1">
      <c r="A23" s="114">
        <v>13</v>
      </c>
      <c r="B23" s="104" t="s">
        <v>331</v>
      </c>
      <c r="C23" s="237" t="s">
        <v>332</v>
      </c>
      <c r="D23" s="99">
        <v>5</v>
      </c>
      <c r="E23" s="100">
        <v>0.143887521397873</v>
      </c>
      <c r="F23" s="101">
        <v>0.4512635379061</v>
      </c>
      <c r="G23" s="104" t="s">
        <v>343</v>
      </c>
      <c r="H23" s="237" t="s">
        <v>270</v>
      </c>
      <c r="I23" s="99">
        <v>4</v>
      </c>
      <c r="J23" s="100">
        <v>0.2215636857119118</v>
      </c>
      <c r="K23" s="101">
        <v>0.6240249609984</v>
      </c>
      <c r="L23" s="104" t="s">
        <v>343</v>
      </c>
      <c r="M23" s="237" t="s">
        <v>270</v>
      </c>
      <c r="N23" s="99">
        <v>2</v>
      </c>
      <c r="O23" s="100">
        <v>0.1197901396543396</v>
      </c>
      <c r="P23" s="100">
        <v>0.4282655246253</v>
      </c>
    </row>
    <row r="24" spans="1:16" ht="24.75" customHeight="1">
      <c r="A24" s="114">
        <v>14</v>
      </c>
      <c r="B24" s="104" t="s">
        <v>374</v>
      </c>
      <c r="C24" s="237" t="s">
        <v>375</v>
      </c>
      <c r="D24" s="99">
        <v>4</v>
      </c>
      <c r="E24" s="100">
        <v>0.11511001711829841</v>
      </c>
      <c r="F24" s="101">
        <v>0.3610108303249</v>
      </c>
      <c r="G24" s="104" t="s">
        <v>319</v>
      </c>
      <c r="H24" s="237" t="s">
        <v>320</v>
      </c>
      <c r="I24" s="99">
        <v>3</v>
      </c>
      <c r="J24" s="100">
        <v>0.1661727642839339</v>
      </c>
      <c r="K24" s="101">
        <v>0.4680187207488</v>
      </c>
      <c r="L24" s="104" t="s">
        <v>344</v>
      </c>
      <c r="M24" s="237" t="s">
        <v>345</v>
      </c>
      <c r="N24" s="99">
        <v>2</v>
      </c>
      <c r="O24" s="100">
        <v>0.1197901396543396</v>
      </c>
      <c r="P24" s="100">
        <v>0.4282655246253</v>
      </c>
    </row>
    <row r="25" spans="1:16" ht="24.75" customHeight="1">
      <c r="A25" s="115">
        <v>15</v>
      </c>
      <c r="B25" s="107" t="s">
        <v>344</v>
      </c>
      <c r="C25" s="238" t="s">
        <v>345</v>
      </c>
      <c r="D25" s="116">
        <v>3</v>
      </c>
      <c r="E25" s="109">
        <v>0.0863325128387238</v>
      </c>
      <c r="F25" s="110">
        <v>0.2707581227437</v>
      </c>
      <c r="G25" s="107" t="s">
        <v>374</v>
      </c>
      <c r="H25" s="238" t="s">
        <v>375</v>
      </c>
      <c r="I25" s="117">
        <v>2</v>
      </c>
      <c r="J25" s="109">
        <v>0.1107818428559559</v>
      </c>
      <c r="K25" s="110">
        <v>0.3120124804992</v>
      </c>
      <c r="L25" s="107" t="s">
        <v>374</v>
      </c>
      <c r="M25" s="238" t="s">
        <v>375</v>
      </c>
      <c r="N25" s="117">
        <v>2</v>
      </c>
      <c r="O25" s="109">
        <v>0.1197901396543396</v>
      </c>
      <c r="P25" s="109">
        <v>0.4282655246253</v>
      </c>
    </row>
    <row r="26" spans="1:16" s="205" customFormat="1" ht="16.5">
      <c r="A26" s="66" t="s">
        <v>376</v>
      </c>
      <c r="B26" s="66"/>
      <c r="C26" s="203"/>
      <c r="D26" s="203"/>
      <c r="E26" s="203"/>
      <c r="F26" s="203"/>
      <c r="G26" s="204"/>
      <c r="H26" s="203"/>
      <c r="I26" s="203"/>
      <c r="J26" s="203"/>
      <c r="K26" s="203"/>
      <c r="L26" s="204"/>
      <c r="M26" s="203"/>
      <c r="N26" s="203"/>
      <c r="O26" s="203"/>
      <c r="P26" s="203"/>
    </row>
  </sheetData>
  <sheetProtection/>
  <mergeCells count="1">
    <mergeCell ref="A1:P2"/>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stbear234@mohw.gov.tw</dc:creator>
  <cp:keywords/>
  <dc:description/>
  <cp:lastModifiedBy>統計處吳姿慧</cp:lastModifiedBy>
  <cp:lastPrinted>2023-06-06T07:29:43Z</cp:lastPrinted>
  <dcterms:created xsi:type="dcterms:W3CDTF">2008-05-22T01:38:04Z</dcterms:created>
  <dcterms:modified xsi:type="dcterms:W3CDTF">2023-06-08T06:51:30Z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