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935" windowHeight="11205" tabRatio="812" activeTab="0"/>
  </bookViews>
  <sheets>
    <sheet name="目錄"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s>
  <externalReferences>
    <externalReference r:id="rId28"/>
    <externalReference r:id="rId29"/>
  </externalReferences>
  <definedNames>
    <definedName name="_xlfn.IFERROR" hidden="1">#NAME?</definedName>
    <definedName name="_xlnm.Print_Area" localSheetId="1">'表1'!$A$1:$S$27</definedName>
    <definedName name="_xlnm.Print_Area" localSheetId="10">'表10'!$A$1:$P$27</definedName>
    <definedName name="_xlnm.Print_Area" localSheetId="11">'表11'!$A$1:$P$27</definedName>
    <definedName name="_xlnm.Print_Area" localSheetId="12">'表12'!$A$1:$P$27</definedName>
    <definedName name="_xlnm.Print_Area" localSheetId="13">'表13'!$A$1:$P$31</definedName>
    <definedName name="_xlnm.Print_Area" localSheetId="14">'表14'!$A$1:$P$31</definedName>
    <definedName name="_xlnm.Print_Area" localSheetId="15">'表15'!$A$1:$P$31</definedName>
    <definedName name="_xlnm.Print_Area" localSheetId="16">'表16'!$A$1:$P$31</definedName>
    <definedName name="_xlnm.Print_Area" localSheetId="17">'表17'!$A$1:$P$31</definedName>
    <definedName name="_xlnm.Print_Area" localSheetId="18">'表18'!$A$1:$P$31</definedName>
    <definedName name="_xlnm.Print_Area" localSheetId="19">'表19'!$A$1:$P$24</definedName>
    <definedName name="_xlnm.Print_Area" localSheetId="2">'表2'!$A$1:$P$22</definedName>
    <definedName name="_xlnm.Print_Area" localSheetId="20">'表20'!$A$1:$P$24</definedName>
    <definedName name="_xlnm.Print_Area" localSheetId="21">'表21'!$A$1:$P$24</definedName>
    <definedName name="_xlnm.Print_Area" localSheetId="22">'表22'!$A$1:$P$24</definedName>
    <definedName name="_xlnm.Print_Area" localSheetId="23">'表23'!$A$1:$P$24</definedName>
    <definedName name="_xlnm.Print_Area" localSheetId="24">'表24'!$A$1:$P$24</definedName>
    <definedName name="_xlnm.Print_Area" localSheetId="3">'表3'!$A$1:$P$27</definedName>
    <definedName name="_xlnm.Print_Area" localSheetId="4">'表4'!$A$1:$P$27</definedName>
    <definedName name="_xlnm.Print_Area" localSheetId="5">'表5'!$A$1:$P$27</definedName>
    <definedName name="_xlnm.Print_Area" localSheetId="7">'表7'!$A$1:$P$26</definedName>
    <definedName name="_xlnm.Print_Area" localSheetId="8">'表8'!$A$1:$P$27</definedName>
    <definedName name="_xlnm.Print_Area" localSheetId="9">'表9'!$A$1:$P$27</definedName>
    <definedName name="Print_Area_MI">'[1]表'!$A$1:$R$28</definedName>
    <definedName name="T">#REF!</definedName>
    <definedName name="TB1A">#REF!</definedName>
  </definedNames>
  <calcPr fullCalcOnLoad="1"/>
</workbook>
</file>

<file path=xl/sharedStrings.xml><?xml version="1.0" encoding="utf-8"?>
<sst xmlns="http://schemas.openxmlformats.org/spreadsheetml/2006/main" count="2428" uniqueCount="377">
  <si>
    <t>順</t>
  </si>
  <si>
    <t xml:space="preserve">       合            計</t>
  </si>
  <si>
    <t xml:space="preserve">       男            性</t>
  </si>
  <si>
    <t xml:space="preserve">       女            性</t>
  </si>
  <si>
    <t xml:space="preserve"> </t>
  </si>
  <si>
    <t>ICD-10</t>
  </si>
  <si>
    <t>%</t>
  </si>
  <si>
    <t xml:space="preserve"> </t>
  </si>
  <si>
    <t>事故傷害</t>
  </si>
  <si>
    <t>M00-M99</t>
  </si>
  <si>
    <t xml:space="preserve">      2. 標準化死亡率係以2000年WHO之世界標準人口數為準。</t>
  </si>
  <si>
    <r>
      <rPr>
        <sz val="12"/>
        <rFont val="標楷體"/>
        <family val="4"/>
      </rPr>
      <t>年別</t>
    </r>
  </si>
  <si>
    <r>
      <t>97</t>
    </r>
    <r>
      <rPr>
        <sz val="12"/>
        <rFont val="標楷體"/>
        <family val="4"/>
      </rPr>
      <t>年</t>
    </r>
  </si>
  <si>
    <r>
      <t>98</t>
    </r>
    <r>
      <rPr>
        <sz val="12"/>
        <rFont val="標楷體"/>
        <family val="4"/>
      </rPr>
      <t>年</t>
    </r>
  </si>
  <si>
    <r>
      <t>99</t>
    </r>
    <r>
      <rPr>
        <sz val="12"/>
        <rFont val="標楷體"/>
        <family val="4"/>
      </rPr>
      <t>年</t>
    </r>
  </si>
  <si>
    <r>
      <t>100</t>
    </r>
    <r>
      <rPr>
        <sz val="12"/>
        <rFont val="標楷體"/>
        <family val="4"/>
      </rPr>
      <t>年</t>
    </r>
  </si>
  <si>
    <r>
      <t>101</t>
    </r>
    <r>
      <rPr>
        <sz val="12"/>
        <rFont val="標楷體"/>
        <family val="4"/>
      </rPr>
      <t>年</t>
    </r>
  </si>
  <si>
    <r>
      <t>102</t>
    </r>
    <r>
      <rPr>
        <sz val="12"/>
        <rFont val="標楷體"/>
        <family val="4"/>
      </rPr>
      <t>年</t>
    </r>
  </si>
  <si>
    <r>
      <t>103</t>
    </r>
    <r>
      <rPr>
        <sz val="12"/>
        <rFont val="標楷體"/>
        <family val="4"/>
      </rPr>
      <t>年</t>
    </r>
  </si>
  <si>
    <r>
      <t>104</t>
    </r>
    <r>
      <rPr>
        <sz val="12"/>
        <rFont val="標楷體"/>
        <family val="4"/>
      </rPr>
      <t>年</t>
    </r>
  </si>
  <si>
    <r>
      <t>105</t>
    </r>
    <r>
      <rPr>
        <sz val="12"/>
        <rFont val="標楷體"/>
        <family val="4"/>
      </rPr>
      <t>年</t>
    </r>
  </si>
  <si>
    <r>
      <t>106</t>
    </r>
    <r>
      <rPr>
        <sz val="12"/>
        <rFont val="標楷體"/>
        <family val="4"/>
      </rPr>
      <t>年</t>
    </r>
  </si>
  <si>
    <r>
      <t>107</t>
    </r>
    <r>
      <rPr>
        <sz val="12"/>
        <rFont val="標楷體"/>
        <family val="4"/>
      </rPr>
      <t>年</t>
    </r>
  </si>
  <si>
    <r>
      <t>108</t>
    </r>
    <r>
      <rPr>
        <sz val="12"/>
        <rFont val="標楷體"/>
        <family val="4"/>
      </rPr>
      <t>年</t>
    </r>
  </si>
  <si>
    <t>自殺</t>
  </si>
  <si>
    <t>他殺</t>
  </si>
  <si>
    <t>其他</t>
  </si>
  <si>
    <t>運輸事故</t>
  </si>
  <si>
    <t>因暴露與接觸有毒物質所致的意外中毒</t>
  </si>
  <si>
    <t>跌倒(落)</t>
  </si>
  <si>
    <t>暴露於煙霧、火災與火焰</t>
  </si>
  <si>
    <t>意外溺死或淹沒</t>
  </si>
  <si>
    <t>呼吸的其他意外威脅</t>
  </si>
  <si>
    <t>暴露於自然力</t>
  </si>
  <si>
    <t>其他及未明示之非運輸事故與後遺症</t>
  </si>
  <si>
    <t>機動車交通事故</t>
  </si>
  <si>
    <r>
      <rPr>
        <u val="single"/>
        <sz val="12"/>
        <color indexed="12"/>
        <rFont val="標楷體"/>
        <family val="4"/>
      </rPr>
      <t>表</t>
    </r>
    <r>
      <rPr>
        <u val="single"/>
        <sz val="12"/>
        <color indexed="12"/>
        <rFont val="Times New Roman"/>
        <family val="1"/>
      </rPr>
      <t xml:space="preserve">1   </t>
    </r>
    <r>
      <rPr>
        <u val="single"/>
        <sz val="12"/>
        <color indexed="12"/>
        <rFont val="標楷體"/>
        <family val="4"/>
      </rPr>
      <t>主要死亡原因</t>
    </r>
  </si>
  <si>
    <r>
      <rPr>
        <u val="single"/>
        <sz val="12"/>
        <color indexed="12"/>
        <rFont val="標楷體"/>
        <family val="4"/>
      </rPr>
      <t>表</t>
    </r>
    <r>
      <rPr>
        <u val="single"/>
        <sz val="12"/>
        <color indexed="12"/>
        <rFont val="Times New Roman"/>
        <family val="1"/>
      </rPr>
      <t>4   15-24</t>
    </r>
    <r>
      <rPr>
        <u val="single"/>
        <sz val="12"/>
        <color indexed="12"/>
        <rFont val="標楷體"/>
        <family val="4"/>
      </rPr>
      <t>歲主要死亡原因</t>
    </r>
  </si>
  <si>
    <r>
      <rPr>
        <u val="single"/>
        <sz val="12"/>
        <color indexed="12"/>
        <rFont val="標楷體"/>
        <family val="4"/>
      </rPr>
      <t>表</t>
    </r>
    <r>
      <rPr>
        <u val="single"/>
        <sz val="12"/>
        <color indexed="12"/>
        <rFont val="Times New Roman"/>
        <family val="1"/>
      </rPr>
      <t>5   25-44</t>
    </r>
    <r>
      <rPr>
        <u val="single"/>
        <sz val="12"/>
        <color indexed="12"/>
        <rFont val="標楷體"/>
        <family val="4"/>
      </rPr>
      <t>歲主要死亡原因</t>
    </r>
  </si>
  <si>
    <r>
      <rPr>
        <u val="single"/>
        <sz val="12"/>
        <color indexed="12"/>
        <rFont val="標楷體"/>
        <family val="4"/>
      </rPr>
      <t>表</t>
    </r>
    <r>
      <rPr>
        <u val="single"/>
        <sz val="12"/>
        <color indexed="12"/>
        <rFont val="Times New Roman"/>
        <family val="1"/>
      </rPr>
      <t>8   0-17</t>
    </r>
    <r>
      <rPr>
        <u val="single"/>
        <sz val="12"/>
        <color indexed="12"/>
        <rFont val="標楷體"/>
        <family val="4"/>
      </rPr>
      <t>歲兒童及少年主要死亡原因</t>
    </r>
  </si>
  <si>
    <r>
      <rPr>
        <u val="single"/>
        <sz val="12"/>
        <color indexed="12"/>
        <rFont val="標楷體"/>
        <family val="4"/>
      </rPr>
      <t>表</t>
    </r>
    <r>
      <rPr>
        <u val="single"/>
        <sz val="12"/>
        <color indexed="12"/>
        <rFont val="Times New Roman"/>
        <family val="1"/>
      </rPr>
      <t xml:space="preserve">2   </t>
    </r>
    <r>
      <rPr>
        <u val="single"/>
        <sz val="12"/>
        <color indexed="12"/>
        <rFont val="標楷體"/>
        <family val="4"/>
      </rPr>
      <t>嬰兒主要死亡原因</t>
    </r>
  </si>
  <si>
    <r>
      <rPr>
        <u val="single"/>
        <sz val="12"/>
        <color indexed="12"/>
        <rFont val="標楷體"/>
        <family val="4"/>
      </rPr>
      <t>表</t>
    </r>
    <r>
      <rPr>
        <u val="single"/>
        <sz val="12"/>
        <color indexed="12"/>
        <rFont val="Times New Roman"/>
        <family val="1"/>
      </rPr>
      <t>10    1-5</t>
    </r>
    <r>
      <rPr>
        <u val="single"/>
        <sz val="12"/>
        <color indexed="12"/>
        <rFont val="標楷體"/>
        <family val="4"/>
      </rPr>
      <t>歲兒童主要死亡原因</t>
    </r>
  </si>
  <si>
    <t xml:space="preserve">   非病死或非自然死</t>
  </si>
  <si>
    <r>
      <rPr>
        <b/>
        <sz val="12"/>
        <rFont val="標楷體"/>
        <family val="4"/>
      </rPr>
      <t>死因摘要表目錄</t>
    </r>
  </si>
  <si>
    <r>
      <rPr>
        <u val="single"/>
        <sz val="12"/>
        <color indexed="12"/>
        <rFont val="標楷體"/>
        <family val="4"/>
      </rPr>
      <t>表</t>
    </r>
    <r>
      <rPr>
        <u val="single"/>
        <sz val="12"/>
        <color indexed="12"/>
        <rFont val="Times New Roman"/>
        <family val="1"/>
      </rPr>
      <t>3   1-14</t>
    </r>
    <r>
      <rPr>
        <u val="single"/>
        <sz val="12"/>
        <color indexed="12"/>
        <rFont val="標楷體"/>
        <family val="4"/>
      </rPr>
      <t>歲主要死亡原因</t>
    </r>
  </si>
  <si>
    <r>
      <rPr>
        <u val="single"/>
        <sz val="12"/>
        <color indexed="12"/>
        <rFont val="標楷體"/>
        <family val="4"/>
      </rPr>
      <t>表</t>
    </r>
    <r>
      <rPr>
        <u val="single"/>
        <sz val="12"/>
        <color indexed="12"/>
        <rFont val="Times New Roman"/>
        <family val="1"/>
      </rPr>
      <t>7   65</t>
    </r>
    <r>
      <rPr>
        <u val="single"/>
        <sz val="12"/>
        <color indexed="12"/>
        <rFont val="標楷體"/>
        <family val="4"/>
      </rPr>
      <t>歲以上主要死亡原因</t>
    </r>
  </si>
  <si>
    <r>
      <rPr>
        <u val="single"/>
        <sz val="12"/>
        <color indexed="12"/>
        <rFont val="標楷體"/>
        <family val="4"/>
      </rPr>
      <t>表</t>
    </r>
    <r>
      <rPr>
        <u val="single"/>
        <sz val="12"/>
        <color indexed="12"/>
        <rFont val="Times New Roman"/>
        <family val="1"/>
      </rPr>
      <t>9   0-11</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</si>
  <si>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11    6-11</t>
    </r>
    <r>
      <rPr>
        <u val="single"/>
        <sz val="12"/>
        <color indexed="12"/>
        <rFont val="標楷體"/>
        <family val="4"/>
      </rPr>
      <t>歲兒童主要死亡原因</t>
    </r>
  </si>
  <si>
    <r>
      <rPr>
        <u val="single"/>
        <sz val="12"/>
        <color indexed="12"/>
        <rFont val="標楷體"/>
        <family val="4"/>
      </rPr>
      <t>表</t>
    </r>
    <r>
      <rPr>
        <u val="single"/>
        <sz val="12"/>
        <color indexed="12"/>
        <rFont val="Times New Roman"/>
        <family val="1"/>
      </rPr>
      <t>12    12-17</t>
    </r>
    <r>
      <rPr>
        <u val="single"/>
        <sz val="12"/>
        <color indexed="12"/>
        <rFont val="標楷體"/>
        <family val="4"/>
      </rPr>
      <t>歲少年主要死亡原因</t>
    </r>
  </si>
  <si>
    <r>
      <rPr>
        <sz val="12"/>
        <rFont val="標楷體"/>
        <family val="4"/>
      </rPr>
      <t>單位：人</t>
    </r>
  </si>
  <si>
    <r>
      <rPr>
        <sz val="12"/>
        <rFont val="標楷體"/>
        <family val="4"/>
      </rPr>
      <t>單位：人</t>
    </r>
  </si>
  <si>
    <r>
      <rPr>
        <sz val="12"/>
        <rFont val="標楷體"/>
        <family val="4"/>
      </rPr>
      <t>單位：人</t>
    </r>
  </si>
  <si>
    <r>
      <rPr>
        <sz val="18"/>
        <rFont val="標楷體"/>
        <family val="4"/>
      </rPr>
      <t>表</t>
    </r>
    <r>
      <rPr>
        <sz val="18"/>
        <rFont val="Times New Roman"/>
        <family val="1"/>
      </rPr>
      <t>19</t>
    </r>
    <r>
      <rPr>
        <sz val="18"/>
        <rFont val="標楷體"/>
        <family val="4"/>
      </rPr>
      <t>　歷年</t>
    </r>
    <r>
      <rPr>
        <sz val="18"/>
        <rFont val="Times New Roman"/>
        <family val="1"/>
      </rPr>
      <t>0-17</t>
    </r>
    <r>
      <rPr>
        <sz val="18"/>
        <rFont val="標楷體"/>
        <family val="4"/>
      </rPr>
      <t>歲兒童及少年非自然死人數統計</t>
    </r>
  </si>
  <si>
    <r>
      <rPr>
        <sz val="18"/>
        <rFont val="標楷體"/>
        <family val="4"/>
      </rPr>
      <t>表</t>
    </r>
    <r>
      <rPr>
        <sz val="18"/>
        <rFont val="Times New Roman"/>
        <family val="1"/>
      </rPr>
      <t>20</t>
    </r>
    <r>
      <rPr>
        <sz val="18"/>
        <rFont val="標楷體"/>
        <family val="4"/>
      </rPr>
      <t>　歷年</t>
    </r>
    <r>
      <rPr>
        <sz val="18"/>
        <rFont val="Times New Roman"/>
        <family val="1"/>
      </rPr>
      <t>0-11</t>
    </r>
    <r>
      <rPr>
        <sz val="18"/>
        <rFont val="標楷體"/>
        <family val="4"/>
      </rPr>
      <t>歲兒童非自然死人數統計</t>
    </r>
  </si>
  <si>
    <r>
      <rPr>
        <sz val="18"/>
        <rFont val="標楷體"/>
        <family val="4"/>
      </rPr>
      <t>表</t>
    </r>
    <r>
      <rPr>
        <sz val="18"/>
        <rFont val="Times New Roman"/>
        <family val="1"/>
      </rPr>
      <t>21</t>
    </r>
    <r>
      <rPr>
        <sz val="18"/>
        <rFont val="標楷體"/>
        <family val="4"/>
      </rPr>
      <t>　歷年嬰兒非自然死人數統計</t>
    </r>
  </si>
  <si>
    <r>
      <rPr>
        <sz val="18"/>
        <rFont val="標楷體"/>
        <family val="4"/>
      </rPr>
      <t>表</t>
    </r>
    <r>
      <rPr>
        <sz val="18"/>
        <rFont val="Times New Roman"/>
        <family val="1"/>
      </rPr>
      <t>22</t>
    </r>
    <r>
      <rPr>
        <sz val="18"/>
        <rFont val="標楷體"/>
        <family val="4"/>
      </rPr>
      <t>　歷年</t>
    </r>
    <r>
      <rPr>
        <sz val="18"/>
        <rFont val="Times New Roman"/>
        <family val="1"/>
      </rPr>
      <t>1-5</t>
    </r>
    <r>
      <rPr>
        <sz val="18"/>
        <rFont val="標楷體"/>
        <family val="4"/>
      </rPr>
      <t>歲兒童非自然死人數統計</t>
    </r>
  </si>
  <si>
    <r>
      <rPr>
        <sz val="18"/>
        <rFont val="標楷體"/>
        <family val="4"/>
      </rPr>
      <t>表</t>
    </r>
    <r>
      <rPr>
        <sz val="18"/>
        <rFont val="Times New Roman"/>
        <family val="1"/>
      </rPr>
      <t>23</t>
    </r>
    <r>
      <rPr>
        <sz val="18"/>
        <rFont val="標楷體"/>
        <family val="4"/>
      </rPr>
      <t>　歷年</t>
    </r>
    <r>
      <rPr>
        <sz val="18"/>
        <rFont val="Times New Roman"/>
        <family val="1"/>
      </rPr>
      <t>6-11</t>
    </r>
    <r>
      <rPr>
        <sz val="18"/>
        <rFont val="標楷體"/>
        <family val="4"/>
      </rPr>
      <t>歲兒童非自然死人數統計</t>
    </r>
  </si>
  <si>
    <t>單位：人</t>
  </si>
  <si>
    <r>
      <rPr>
        <sz val="18"/>
        <rFont val="標楷體"/>
        <family val="4"/>
      </rPr>
      <t>表</t>
    </r>
    <r>
      <rPr>
        <sz val="18"/>
        <rFont val="Times New Roman"/>
        <family val="1"/>
      </rPr>
      <t>24</t>
    </r>
    <r>
      <rPr>
        <sz val="18"/>
        <rFont val="標楷體"/>
        <family val="4"/>
      </rPr>
      <t>　歷年</t>
    </r>
    <r>
      <rPr>
        <sz val="18"/>
        <rFont val="Times New Roman"/>
        <family val="1"/>
      </rPr>
      <t>12-17</t>
    </r>
    <r>
      <rPr>
        <sz val="18"/>
        <rFont val="標楷體"/>
        <family val="4"/>
      </rPr>
      <t>歲少年非自然死人數統計</t>
    </r>
  </si>
  <si>
    <r>
      <rPr>
        <u val="single"/>
        <sz val="12"/>
        <color indexed="12"/>
        <rFont val="標楷體"/>
        <family val="4"/>
      </rPr>
      <t>表</t>
    </r>
    <r>
      <rPr>
        <u val="single"/>
        <sz val="12"/>
        <color indexed="12"/>
        <rFont val="Times New Roman"/>
        <family val="1"/>
      </rPr>
      <t>14</t>
    </r>
    <r>
      <rPr>
        <u val="single"/>
        <sz val="12"/>
        <color indexed="12"/>
        <rFont val="標楷體"/>
        <family val="4"/>
      </rPr>
      <t>　</t>
    </r>
    <r>
      <rPr>
        <u val="single"/>
        <sz val="12"/>
        <color indexed="12"/>
        <rFont val="Times New Roman"/>
        <family val="1"/>
      </rPr>
      <t>0-11</t>
    </r>
    <r>
      <rPr>
        <u val="single"/>
        <sz val="12"/>
        <color indexed="12"/>
        <rFont val="標楷體"/>
        <family val="4"/>
      </rPr>
      <t>歲兒童非自然死人數統計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</si>
  <si>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15</t>
    </r>
    <r>
      <rPr>
        <u val="single"/>
        <sz val="12"/>
        <color indexed="12"/>
        <rFont val="標楷體"/>
        <family val="4"/>
      </rPr>
      <t>　嬰兒非自然死人數統計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</si>
  <si>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16</t>
    </r>
    <r>
      <rPr>
        <u val="single"/>
        <sz val="12"/>
        <color indexed="12"/>
        <rFont val="標楷體"/>
        <family val="4"/>
      </rPr>
      <t>　</t>
    </r>
    <r>
      <rPr>
        <u val="single"/>
        <sz val="12"/>
        <color indexed="12"/>
        <rFont val="Times New Roman"/>
        <family val="1"/>
      </rPr>
      <t>1-5</t>
    </r>
    <r>
      <rPr>
        <u val="single"/>
        <sz val="12"/>
        <color indexed="12"/>
        <rFont val="標楷體"/>
        <family val="4"/>
      </rPr>
      <t>歲兒童非自然死人數統計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</si>
  <si>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17</t>
    </r>
    <r>
      <rPr>
        <u val="single"/>
        <sz val="12"/>
        <color indexed="12"/>
        <rFont val="標楷體"/>
        <family val="4"/>
      </rPr>
      <t>　</t>
    </r>
    <r>
      <rPr>
        <u val="single"/>
        <sz val="12"/>
        <color indexed="12"/>
        <rFont val="Times New Roman"/>
        <family val="1"/>
      </rPr>
      <t>6-11</t>
    </r>
    <r>
      <rPr>
        <u val="single"/>
        <sz val="12"/>
        <color indexed="12"/>
        <rFont val="標楷體"/>
        <family val="4"/>
      </rPr>
      <t>歲兒童非自然死人數統計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</si>
  <si>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18</t>
    </r>
    <r>
      <rPr>
        <u val="single"/>
        <sz val="12"/>
        <color indexed="12"/>
        <rFont val="標楷體"/>
        <family val="4"/>
      </rPr>
      <t>　</t>
    </r>
    <r>
      <rPr>
        <u val="single"/>
        <sz val="12"/>
        <color indexed="12"/>
        <rFont val="Times New Roman"/>
        <family val="1"/>
      </rPr>
      <t>12-17</t>
    </r>
    <r>
      <rPr>
        <u val="single"/>
        <sz val="12"/>
        <color indexed="12"/>
        <rFont val="標楷體"/>
        <family val="4"/>
      </rPr>
      <t>歲少年非自然死人數統計</t>
    </r>
    <r>
      <rPr>
        <u val="single"/>
        <sz val="12"/>
        <color indexed="12"/>
        <rFont val="Times New Roman"/>
        <family val="1"/>
      </rPr>
      <t>-</t>
    </r>
    <r>
      <rPr>
        <u val="single"/>
        <sz val="12"/>
        <color indexed="12"/>
        <rFont val="標楷體"/>
        <family val="4"/>
      </rPr>
      <t>按縣市別</t>
    </r>
  </si>
  <si>
    <r>
      <rPr>
        <u val="single"/>
        <sz val="12"/>
        <color indexed="12"/>
        <rFont val="標楷體"/>
        <family val="4"/>
      </rPr>
      <t>表</t>
    </r>
    <r>
      <rPr>
        <u val="single"/>
        <sz val="12"/>
        <color indexed="12"/>
        <rFont val="Times New Roman"/>
        <family val="1"/>
      </rPr>
      <t>19</t>
    </r>
    <r>
      <rPr>
        <u val="single"/>
        <sz val="12"/>
        <color indexed="12"/>
        <rFont val="標楷體"/>
        <family val="4"/>
      </rPr>
      <t>　歷年</t>
    </r>
    <r>
      <rPr>
        <u val="single"/>
        <sz val="12"/>
        <color indexed="12"/>
        <rFont val="Times New Roman"/>
        <family val="1"/>
      </rPr>
      <t>0-17</t>
    </r>
    <r>
      <rPr>
        <u val="single"/>
        <sz val="12"/>
        <color indexed="12"/>
        <rFont val="標楷體"/>
        <family val="4"/>
      </rPr>
      <t>歲兒童及少年非自然死人數統計</t>
    </r>
  </si>
  <si>
    <r>
      <rPr>
        <u val="single"/>
        <sz val="12"/>
        <color indexed="12"/>
        <rFont val="標楷體"/>
        <family val="4"/>
      </rPr>
      <t>表</t>
    </r>
    <r>
      <rPr>
        <u val="single"/>
        <sz val="12"/>
        <color indexed="12"/>
        <rFont val="Times New Roman"/>
        <family val="1"/>
      </rPr>
      <t>20</t>
    </r>
    <r>
      <rPr>
        <u val="single"/>
        <sz val="12"/>
        <color indexed="12"/>
        <rFont val="標楷體"/>
        <family val="4"/>
      </rPr>
      <t>　歷年</t>
    </r>
    <r>
      <rPr>
        <u val="single"/>
        <sz val="12"/>
        <color indexed="12"/>
        <rFont val="Times New Roman"/>
        <family val="1"/>
      </rPr>
      <t>0-11</t>
    </r>
    <r>
      <rPr>
        <u val="single"/>
        <sz val="12"/>
        <color indexed="12"/>
        <rFont val="標楷體"/>
        <family val="4"/>
      </rPr>
      <t>歲兒童非自然死人數統計</t>
    </r>
  </si>
  <si>
    <r>
      <rPr>
        <u val="single"/>
        <sz val="12"/>
        <color indexed="12"/>
        <rFont val="標楷體"/>
        <family val="4"/>
      </rPr>
      <t>表</t>
    </r>
    <r>
      <rPr>
        <u val="single"/>
        <sz val="12"/>
        <color indexed="12"/>
        <rFont val="Times New Roman"/>
        <family val="1"/>
      </rPr>
      <t>21</t>
    </r>
    <r>
      <rPr>
        <u val="single"/>
        <sz val="12"/>
        <color indexed="12"/>
        <rFont val="標楷體"/>
        <family val="4"/>
      </rPr>
      <t>　歷年嬰兒非自然死人數統計</t>
    </r>
  </si>
  <si>
    <r>
      <rPr>
        <u val="single"/>
        <sz val="12"/>
        <color indexed="12"/>
        <rFont val="標楷體"/>
        <family val="4"/>
      </rPr>
      <t>表</t>
    </r>
    <r>
      <rPr>
        <u val="single"/>
        <sz val="12"/>
        <color indexed="12"/>
        <rFont val="Times New Roman"/>
        <family val="1"/>
      </rPr>
      <t>22</t>
    </r>
    <r>
      <rPr>
        <u val="single"/>
        <sz val="12"/>
        <color indexed="12"/>
        <rFont val="標楷體"/>
        <family val="4"/>
      </rPr>
      <t>　歷年</t>
    </r>
    <r>
      <rPr>
        <u val="single"/>
        <sz val="12"/>
        <color indexed="12"/>
        <rFont val="Times New Roman"/>
        <family val="1"/>
      </rPr>
      <t>1-5</t>
    </r>
    <r>
      <rPr>
        <u val="single"/>
        <sz val="12"/>
        <color indexed="12"/>
        <rFont val="標楷體"/>
        <family val="4"/>
      </rPr>
      <t>歲兒童非自然死人數統計</t>
    </r>
  </si>
  <si>
    <r>
      <rPr>
        <u val="single"/>
        <sz val="12"/>
        <color indexed="12"/>
        <rFont val="標楷體"/>
        <family val="4"/>
      </rPr>
      <t>表</t>
    </r>
    <r>
      <rPr>
        <u val="single"/>
        <sz val="12"/>
        <color indexed="12"/>
        <rFont val="Times New Roman"/>
        <family val="1"/>
      </rPr>
      <t>23</t>
    </r>
    <r>
      <rPr>
        <u val="single"/>
        <sz val="12"/>
        <color indexed="12"/>
        <rFont val="標楷體"/>
        <family val="4"/>
      </rPr>
      <t>　歷年</t>
    </r>
    <r>
      <rPr>
        <u val="single"/>
        <sz val="12"/>
        <color indexed="12"/>
        <rFont val="Times New Roman"/>
        <family val="1"/>
      </rPr>
      <t>6-11</t>
    </r>
    <r>
      <rPr>
        <u val="single"/>
        <sz val="12"/>
        <color indexed="12"/>
        <rFont val="標楷體"/>
        <family val="4"/>
      </rPr>
      <t>歲兒童非自然死人數統計</t>
    </r>
  </si>
  <si>
    <r>
      <rPr>
        <u val="single"/>
        <sz val="12"/>
        <color indexed="12"/>
        <rFont val="標楷體"/>
        <family val="4"/>
      </rPr>
      <t>表</t>
    </r>
    <r>
      <rPr>
        <u val="single"/>
        <sz val="12"/>
        <color indexed="12"/>
        <rFont val="Times New Roman"/>
        <family val="1"/>
      </rPr>
      <t>24</t>
    </r>
    <r>
      <rPr>
        <u val="single"/>
        <sz val="12"/>
        <color indexed="12"/>
        <rFont val="標楷體"/>
        <family val="4"/>
      </rPr>
      <t>　歷年</t>
    </r>
    <r>
      <rPr>
        <u val="single"/>
        <sz val="12"/>
        <color indexed="12"/>
        <rFont val="Times New Roman"/>
        <family val="1"/>
      </rPr>
      <t>12-17</t>
    </r>
    <r>
      <rPr>
        <u val="single"/>
        <sz val="12"/>
        <color indexed="12"/>
        <rFont val="標楷體"/>
        <family val="4"/>
      </rPr>
      <t>歲少年非自然死人數統計</t>
    </r>
  </si>
  <si>
    <r>
      <rPr>
        <u val="single"/>
        <sz val="12"/>
        <color indexed="12"/>
        <rFont val="標楷體"/>
        <family val="4"/>
      </rPr>
      <t>表</t>
    </r>
    <r>
      <rPr>
        <u val="single"/>
        <sz val="12"/>
        <color indexed="12"/>
        <rFont val="Times New Roman"/>
        <family val="1"/>
      </rPr>
      <t>13</t>
    </r>
    <r>
      <rPr>
        <u val="single"/>
        <sz val="12"/>
        <color indexed="12"/>
        <rFont val="標楷體"/>
        <family val="4"/>
      </rPr>
      <t>　</t>
    </r>
    <r>
      <rPr>
        <u val="single"/>
        <sz val="12"/>
        <color indexed="12"/>
        <rFont val="Times New Roman"/>
        <family val="1"/>
      </rPr>
      <t>0-17</t>
    </r>
    <r>
      <rPr>
        <u val="single"/>
        <sz val="12"/>
        <color indexed="12"/>
        <rFont val="標楷體"/>
        <family val="4"/>
      </rPr>
      <t>歲兒童及少年非自然死人數統計</t>
    </r>
    <r>
      <rPr>
        <u val="single"/>
        <sz val="12"/>
        <color indexed="12"/>
        <rFont val="Times New Roman"/>
        <family val="1"/>
      </rPr>
      <t>-</t>
    </r>
    <r>
      <rPr>
        <u val="single"/>
        <sz val="12"/>
        <color indexed="12"/>
        <rFont val="標楷體"/>
        <family val="4"/>
      </rPr>
      <t>按縣市別</t>
    </r>
  </si>
  <si>
    <r>
      <rPr>
        <sz val="11"/>
        <rFont val="標楷體"/>
        <family val="4"/>
      </rPr>
      <t>單位：人、每十萬人口、</t>
    </r>
    <r>
      <rPr>
        <sz val="11"/>
        <rFont val="Times New Roman"/>
        <family val="1"/>
      </rPr>
      <t>%</t>
    </r>
  </si>
  <si>
    <r>
      <rPr>
        <sz val="10"/>
        <rFont val="標楷體"/>
        <family val="4"/>
      </rPr>
      <t>死亡</t>
    </r>
  </si>
  <si>
    <r>
      <rPr>
        <sz val="10"/>
        <rFont val="標楷體"/>
        <family val="4"/>
      </rPr>
      <t>死亡人數</t>
    </r>
  </si>
  <si>
    <r>
      <rPr>
        <sz val="10"/>
        <rFont val="標楷體"/>
        <family val="4"/>
      </rPr>
      <t>國際死因</t>
    </r>
  </si>
  <si>
    <r>
      <rPr>
        <sz val="10"/>
        <rFont val="標楷體"/>
        <family val="4"/>
      </rPr>
      <t>死亡原因</t>
    </r>
  </si>
  <si>
    <r>
      <rPr>
        <sz val="10"/>
        <rFont val="標楷體"/>
        <family val="4"/>
      </rPr>
      <t>死亡率</t>
    </r>
  </si>
  <si>
    <r>
      <rPr>
        <sz val="10"/>
        <rFont val="標楷體"/>
        <family val="4"/>
      </rPr>
      <t>結構比</t>
    </r>
  </si>
  <si>
    <r>
      <rPr>
        <sz val="10"/>
        <rFont val="標楷體"/>
        <family val="4"/>
      </rPr>
      <t>位</t>
    </r>
  </si>
  <si>
    <r>
      <rPr>
        <sz val="10"/>
        <rFont val="標楷體"/>
        <family val="4"/>
      </rPr>
      <t>分類號碼</t>
    </r>
  </si>
  <si>
    <r>
      <rPr>
        <sz val="10"/>
        <rFont val="標楷體"/>
        <family val="4"/>
      </rPr>
      <t>人數</t>
    </r>
  </si>
  <si>
    <r>
      <rPr>
        <sz val="10"/>
        <rFont val="標楷體"/>
        <family val="4"/>
      </rPr>
      <t>死亡率</t>
    </r>
  </si>
  <si>
    <r>
      <rPr>
        <sz val="10"/>
        <rFont val="標楷體"/>
        <family val="4"/>
      </rPr>
      <t>國際死因</t>
    </r>
  </si>
  <si>
    <r>
      <rPr>
        <sz val="18"/>
        <rFont val="標楷體"/>
        <family val="4"/>
      </rPr>
      <t>表</t>
    </r>
    <r>
      <rPr>
        <sz val="18"/>
        <rFont val="Times New Roman"/>
        <family val="1"/>
      </rPr>
      <t>7</t>
    </r>
    <r>
      <rPr>
        <sz val="18"/>
        <rFont val="標楷體"/>
        <family val="4"/>
      </rPr>
      <t>　</t>
    </r>
    <r>
      <rPr>
        <sz val="18"/>
        <rFont val="Times New Roman"/>
        <family val="1"/>
      </rPr>
      <t>65</t>
    </r>
    <r>
      <rPr>
        <sz val="18"/>
        <rFont val="標楷體"/>
        <family val="4"/>
      </rPr>
      <t>歲以上主要死亡原因</t>
    </r>
  </si>
  <si>
    <r>
      <t>109</t>
    </r>
    <r>
      <rPr>
        <sz val="12"/>
        <rFont val="標楷體"/>
        <family val="4"/>
      </rPr>
      <t>年</t>
    </r>
  </si>
  <si>
    <t>縣市別</t>
  </si>
  <si>
    <t>縣市別</t>
  </si>
  <si>
    <t xml:space="preserve">   非病死或非自然死</t>
  </si>
  <si>
    <t>他殺</t>
  </si>
  <si>
    <t>其他</t>
  </si>
  <si>
    <t>跌倒(落)</t>
  </si>
  <si>
    <t>暴露於煙霧、火災與火焰</t>
  </si>
  <si>
    <t>意外溺死或淹沒</t>
  </si>
  <si>
    <t>機動車交通事故</t>
  </si>
  <si>
    <t>總  計</t>
  </si>
  <si>
    <t>總  計</t>
  </si>
  <si>
    <t>新北市</t>
  </si>
  <si>
    <t>臺北市</t>
  </si>
  <si>
    <t>桃園市</t>
  </si>
  <si>
    <t>臺中市</t>
  </si>
  <si>
    <t>臺南市</t>
  </si>
  <si>
    <t>高雄市</t>
  </si>
  <si>
    <t>宜蘭縣</t>
  </si>
  <si>
    <t>新竹縣</t>
  </si>
  <si>
    <t>苗栗縣</t>
  </si>
  <si>
    <t>彰化縣</t>
  </si>
  <si>
    <t>彰化縣</t>
  </si>
  <si>
    <t>南投縣</t>
  </si>
  <si>
    <t>南投縣</t>
  </si>
  <si>
    <t>雲林縣</t>
  </si>
  <si>
    <t>雲林縣</t>
  </si>
  <si>
    <t>屏東縣</t>
  </si>
  <si>
    <t>基隆市</t>
  </si>
  <si>
    <t>新竹市</t>
  </si>
  <si>
    <t>嘉義市</t>
  </si>
  <si>
    <t>金門縣</t>
  </si>
  <si>
    <t>連江縣</t>
  </si>
  <si>
    <r>
      <rPr>
        <sz val="18"/>
        <rFont val="標楷體"/>
        <family val="4"/>
      </rPr>
      <t>表</t>
    </r>
    <r>
      <rPr>
        <sz val="18"/>
        <rFont val="Times New Roman"/>
        <family val="1"/>
      </rPr>
      <t>13</t>
    </r>
    <r>
      <rPr>
        <sz val="18"/>
        <rFont val="標楷體"/>
        <family val="4"/>
      </rPr>
      <t>　</t>
    </r>
    <r>
      <rPr>
        <sz val="18"/>
        <rFont val="Times New Roman"/>
        <family val="1"/>
      </rPr>
      <t>0-17</t>
    </r>
    <r>
      <rPr>
        <sz val="18"/>
        <rFont val="標楷體"/>
        <family val="4"/>
      </rPr>
      <t>歲兒童及少年非自然死人數統計</t>
    </r>
    <r>
      <rPr>
        <sz val="18"/>
        <rFont val="Times New Roman"/>
        <family val="1"/>
      </rPr>
      <t>-</t>
    </r>
    <r>
      <rPr>
        <sz val="18"/>
        <rFont val="標楷體"/>
        <family val="4"/>
      </rPr>
      <t>按縣市別</t>
    </r>
  </si>
  <si>
    <t>單位：人</t>
  </si>
  <si>
    <t>縣市別</t>
  </si>
  <si>
    <t>自殺</t>
  </si>
  <si>
    <t>因暴露與接觸有毒物質所致的意外中毒</t>
  </si>
  <si>
    <t>桃園市</t>
  </si>
  <si>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</si>
  <si>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</si>
  <si>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</si>
  <si>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</si>
  <si>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</si>
  <si>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</si>
  <si>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</si>
  <si>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</si>
  <si>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</si>
  <si>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</si>
  <si>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</si>
  <si>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</si>
  <si>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</si>
  <si>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</si>
  <si>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</si>
  <si>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</si>
  <si>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</si>
  <si>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</si>
  <si>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</si>
  <si>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r>
      <rPr>
        <sz val="18"/>
        <rFont val="標楷體"/>
        <family val="4"/>
      </rPr>
      <t>表</t>
    </r>
    <r>
      <rPr>
        <sz val="18"/>
        <rFont val="Times New Roman"/>
        <family val="1"/>
      </rPr>
      <t>14</t>
    </r>
    <r>
      <rPr>
        <sz val="18"/>
        <rFont val="標楷體"/>
        <family val="4"/>
      </rPr>
      <t>　</t>
    </r>
    <r>
      <rPr>
        <sz val="18"/>
        <rFont val="Times New Roman"/>
        <family val="1"/>
      </rPr>
      <t>0-11</t>
    </r>
    <r>
      <rPr>
        <sz val="18"/>
        <rFont val="標楷體"/>
        <family val="4"/>
      </rPr>
      <t>歲兒童非自然死人數統計</t>
    </r>
    <r>
      <rPr>
        <sz val="18"/>
        <rFont val="Times New Roman"/>
        <family val="1"/>
      </rPr>
      <t>-</t>
    </r>
    <r>
      <rPr>
        <sz val="18"/>
        <rFont val="標楷體"/>
        <family val="4"/>
      </rPr>
      <t>按縣市別</t>
    </r>
  </si>
  <si>
    <t>桃園市</t>
  </si>
  <si>
    <t>臺中市</t>
  </si>
  <si>
    <t>臺南市</t>
  </si>
  <si>
    <t>高雄市</t>
  </si>
  <si>
    <t>宜蘭縣</t>
  </si>
  <si>
    <t>新竹縣</t>
  </si>
  <si>
    <t>彰化縣</t>
  </si>
  <si>
    <t>南投縣</t>
  </si>
  <si>
    <t>雲林縣</t>
  </si>
  <si>
    <t>嘉義縣</t>
  </si>
  <si>
    <t>屏東縣</t>
  </si>
  <si>
    <t>臺東縣</t>
  </si>
  <si>
    <t>花蓮縣</t>
  </si>
  <si>
    <t>澎湖縣</t>
  </si>
  <si>
    <t>基隆市</t>
  </si>
  <si>
    <t>新竹市</t>
  </si>
  <si>
    <t>嘉義市</t>
  </si>
  <si>
    <t>金門縣</t>
  </si>
  <si>
    <t>連江縣</t>
  </si>
  <si>
    <r>
      <rPr>
        <sz val="18"/>
        <rFont val="標楷體"/>
        <family val="4"/>
      </rPr>
      <t>表</t>
    </r>
    <r>
      <rPr>
        <sz val="18"/>
        <rFont val="Times New Roman"/>
        <family val="1"/>
      </rPr>
      <t>16</t>
    </r>
    <r>
      <rPr>
        <sz val="18"/>
        <rFont val="標楷體"/>
        <family val="4"/>
      </rPr>
      <t>　</t>
    </r>
    <r>
      <rPr>
        <sz val="18"/>
        <rFont val="Times New Roman"/>
        <family val="1"/>
      </rPr>
      <t>1-5</t>
    </r>
    <r>
      <rPr>
        <sz val="18"/>
        <rFont val="標楷體"/>
        <family val="4"/>
      </rPr>
      <t>歲兒童非自然死人數統計</t>
    </r>
    <r>
      <rPr>
        <sz val="18"/>
        <rFont val="Times New Roman"/>
        <family val="1"/>
      </rPr>
      <t>-</t>
    </r>
    <r>
      <rPr>
        <sz val="18"/>
        <rFont val="標楷體"/>
        <family val="4"/>
      </rPr>
      <t>按縣市別</t>
    </r>
  </si>
  <si>
    <t>臺北市</t>
  </si>
  <si>
    <t>宜蘭縣</t>
  </si>
  <si>
    <t>新竹縣</t>
  </si>
  <si>
    <t>苗栗縣</t>
  </si>
  <si>
    <t>雲林縣</t>
  </si>
  <si>
    <t>嘉義縣</t>
  </si>
  <si>
    <t>屏東縣</t>
  </si>
  <si>
    <t>臺東縣</t>
  </si>
  <si>
    <t>花蓮縣</t>
  </si>
  <si>
    <t>澎湖縣</t>
  </si>
  <si>
    <t>基隆市</t>
  </si>
  <si>
    <t>新竹市</t>
  </si>
  <si>
    <t>嘉義市</t>
  </si>
  <si>
    <t>金門縣</t>
  </si>
  <si>
    <t>連江縣</t>
  </si>
  <si>
    <t>縣市別</t>
  </si>
  <si>
    <t xml:space="preserve">   非病死或非自然死</t>
  </si>
  <si>
    <t>自殺</t>
  </si>
  <si>
    <t>他殺</t>
  </si>
  <si>
    <t>其他</t>
  </si>
  <si>
    <t>因暴露與接觸有毒物質所致的意外中毒</t>
  </si>
  <si>
    <t>跌倒(落)</t>
  </si>
  <si>
    <t>暴露於煙霧、火災與火焰</t>
  </si>
  <si>
    <t>意外溺死或淹沒</t>
  </si>
  <si>
    <t>機動車交通事故</t>
  </si>
  <si>
    <t>總  計</t>
  </si>
  <si>
    <t>新北市</t>
  </si>
  <si>
    <r>
      <rPr>
        <sz val="18"/>
        <rFont val="標楷體"/>
        <family val="4"/>
      </rPr>
      <t>表</t>
    </r>
    <r>
      <rPr>
        <sz val="18"/>
        <rFont val="Times New Roman"/>
        <family val="1"/>
      </rPr>
      <t>17</t>
    </r>
    <r>
      <rPr>
        <sz val="18"/>
        <rFont val="標楷體"/>
        <family val="4"/>
      </rPr>
      <t>　</t>
    </r>
    <r>
      <rPr>
        <sz val="18"/>
        <rFont val="Times New Roman"/>
        <family val="1"/>
      </rPr>
      <t>6-11</t>
    </r>
    <r>
      <rPr>
        <sz val="18"/>
        <rFont val="標楷體"/>
        <family val="4"/>
      </rPr>
      <t>歲兒童非自然死人數統計</t>
    </r>
    <r>
      <rPr>
        <sz val="18"/>
        <rFont val="Times New Roman"/>
        <family val="1"/>
      </rPr>
      <t>-</t>
    </r>
    <r>
      <rPr>
        <sz val="18"/>
        <rFont val="標楷體"/>
        <family val="4"/>
      </rPr>
      <t>按縣市別</t>
    </r>
  </si>
  <si>
    <t>單位：人</t>
  </si>
  <si>
    <t>臺北市</t>
  </si>
  <si>
    <t>桃園市</t>
  </si>
  <si>
    <t>臺中市</t>
  </si>
  <si>
    <t>臺南市</t>
  </si>
  <si>
    <t>高雄市</t>
  </si>
  <si>
    <t>宜蘭縣</t>
  </si>
  <si>
    <t>新竹縣</t>
  </si>
  <si>
    <t>苗栗縣</t>
  </si>
  <si>
    <t>彰化縣</t>
  </si>
  <si>
    <t>嘉義縣</t>
  </si>
  <si>
    <t>屏東縣</t>
  </si>
  <si>
    <t>臺東縣</t>
  </si>
  <si>
    <t>花蓮縣</t>
  </si>
  <si>
    <t>澎湖縣</t>
  </si>
  <si>
    <t>基隆市</t>
  </si>
  <si>
    <t>新竹市</t>
  </si>
  <si>
    <t>嘉義市</t>
  </si>
  <si>
    <t>金門縣</t>
  </si>
  <si>
    <t>連江縣</t>
  </si>
  <si>
    <t>桃園市</t>
  </si>
  <si>
    <r>
      <rPr>
        <sz val="18"/>
        <rFont val="標楷體"/>
        <family val="4"/>
      </rPr>
      <t>表</t>
    </r>
    <r>
      <rPr>
        <sz val="18"/>
        <rFont val="Times New Roman"/>
        <family val="1"/>
      </rPr>
      <t>18</t>
    </r>
    <r>
      <rPr>
        <sz val="18"/>
        <rFont val="標楷體"/>
        <family val="4"/>
      </rPr>
      <t>　</t>
    </r>
    <r>
      <rPr>
        <sz val="18"/>
        <rFont val="Times New Roman"/>
        <family val="1"/>
      </rPr>
      <t>12-17</t>
    </r>
    <r>
      <rPr>
        <sz val="18"/>
        <rFont val="標楷體"/>
        <family val="4"/>
      </rPr>
      <t>歲少年非自然死人數統計</t>
    </r>
    <r>
      <rPr>
        <sz val="18"/>
        <rFont val="Times New Roman"/>
        <family val="1"/>
      </rPr>
      <t>-</t>
    </r>
    <r>
      <rPr>
        <sz val="18"/>
        <rFont val="標楷體"/>
        <family val="4"/>
      </rPr>
      <t>按縣市別</t>
    </r>
  </si>
  <si>
    <t xml:space="preserve">   非病死或非自然死</t>
  </si>
  <si>
    <t>自殺</t>
  </si>
  <si>
    <t>他殺</t>
  </si>
  <si>
    <t>跌倒(落)</t>
  </si>
  <si>
    <t>暴露於煙霧、火災與火焰</t>
  </si>
  <si>
    <t>意外溺死或淹沒</t>
  </si>
  <si>
    <t>機動車交通事故</t>
  </si>
  <si>
    <t>新北市</t>
  </si>
  <si>
    <t>臺北市</t>
  </si>
  <si>
    <t>臺中市</t>
  </si>
  <si>
    <t>宜蘭縣</t>
  </si>
  <si>
    <t>新竹縣</t>
  </si>
  <si>
    <t>苗栗縣</t>
  </si>
  <si>
    <t>雲林縣</t>
  </si>
  <si>
    <t>嘉義縣</t>
  </si>
  <si>
    <t>臺東縣</t>
  </si>
  <si>
    <t>花蓮縣</t>
  </si>
  <si>
    <t>澎湖縣</t>
  </si>
  <si>
    <t>嘉義市</t>
  </si>
  <si>
    <t>縣市別</t>
  </si>
  <si>
    <t>自殺</t>
  </si>
  <si>
    <t>其他</t>
  </si>
  <si>
    <t>因暴露與接觸有毒物質所致的意外中毒</t>
  </si>
  <si>
    <t>跌倒(落)</t>
  </si>
  <si>
    <t>暴露於煙霧、火災與火焰</t>
  </si>
  <si>
    <t>意外溺死或淹沒</t>
  </si>
  <si>
    <t>總  計</t>
  </si>
  <si>
    <t>新北市</t>
  </si>
  <si>
    <t>臺北市</t>
  </si>
  <si>
    <t>桃園市</t>
  </si>
  <si>
    <t>臺中市</t>
  </si>
  <si>
    <t>臺南市</t>
  </si>
  <si>
    <t>臺東縣</t>
  </si>
  <si>
    <t>花蓮縣</t>
  </si>
  <si>
    <r>
      <rPr>
        <sz val="18"/>
        <rFont val="標楷體"/>
        <family val="4"/>
      </rPr>
      <t>表</t>
    </r>
    <r>
      <rPr>
        <sz val="18"/>
        <rFont val="Times New Roman"/>
        <family val="1"/>
      </rPr>
      <t>15</t>
    </r>
    <r>
      <rPr>
        <sz val="18"/>
        <rFont val="標楷體"/>
        <family val="4"/>
      </rPr>
      <t>　嬰兒非自然死人數統計</t>
    </r>
    <r>
      <rPr>
        <sz val="18"/>
        <rFont val="Times New Roman"/>
        <family val="1"/>
      </rPr>
      <t>-</t>
    </r>
    <r>
      <rPr>
        <sz val="18"/>
        <rFont val="標楷體"/>
        <family val="4"/>
      </rPr>
      <t>按縣市別</t>
    </r>
  </si>
  <si>
    <t>單位：人</t>
  </si>
  <si>
    <t xml:space="preserve">   非病死或非自然死</t>
  </si>
  <si>
    <t>他殺</t>
  </si>
  <si>
    <t>彰化縣</t>
  </si>
  <si>
    <t>嘉義縣</t>
  </si>
  <si>
    <t>澎湖縣</t>
  </si>
  <si>
    <t>新竹市</t>
  </si>
  <si>
    <t>金門縣</t>
  </si>
  <si>
    <r>
      <rPr>
        <sz val="18"/>
        <rFont val="標楷體"/>
        <family val="4"/>
      </rPr>
      <t>表</t>
    </r>
    <r>
      <rPr>
        <sz val="18"/>
        <rFont val="Times New Roman"/>
        <family val="1"/>
      </rPr>
      <t>1</t>
    </r>
    <r>
      <rPr>
        <sz val="18"/>
        <rFont val="標楷體"/>
        <family val="4"/>
      </rPr>
      <t>　主要死亡原因</t>
    </r>
  </si>
  <si>
    <t>合            計</t>
  </si>
  <si>
    <t>男            性</t>
  </si>
  <si>
    <t>女            性</t>
  </si>
  <si>
    <r>
      <rPr>
        <sz val="10"/>
        <rFont val="標楷體"/>
        <family val="4"/>
      </rPr>
      <t>每十萬人口</t>
    </r>
  </si>
  <si>
    <r>
      <rPr>
        <sz val="10"/>
        <rFont val="標楷體"/>
        <family val="4"/>
      </rPr>
      <t>標準化</t>
    </r>
  </si>
  <si>
    <t>A00-Y98</t>
  </si>
  <si>
    <t>所有死亡原因</t>
  </si>
  <si>
    <t>I01-I02.0, I05-I09, I20-I25, I27, I30-I52</t>
  </si>
  <si>
    <t>J12-J18</t>
  </si>
  <si>
    <t>肺炎</t>
  </si>
  <si>
    <t>V01-X59, Y85-Y86</t>
  </si>
  <si>
    <t>其他</t>
  </si>
  <si>
    <r>
      <rPr>
        <sz val="18"/>
        <rFont val="標楷體"/>
        <family val="4"/>
      </rPr>
      <t>表</t>
    </r>
    <r>
      <rPr>
        <sz val="18"/>
        <rFont val="Times New Roman"/>
        <family val="1"/>
      </rPr>
      <t>2</t>
    </r>
    <r>
      <rPr>
        <sz val="18"/>
        <rFont val="標楷體"/>
        <family val="4"/>
      </rPr>
      <t>　嬰兒主要死亡原因</t>
    </r>
  </si>
  <si>
    <r>
      <rPr>
        <sz val="11"/>
        <rFont val="標楷體"/>
        <family val="4"/>
      </rPr>
      <t>單位：人、每十萬活產、</t>
    </r>
    <r>
      <rPr>
        <sz val="11"/>
        <rFont val="Times New Roman"/>
        <family val="1"/>
      </rPr>
      <t>%</t>
    </r>
  </si>
  <si>
    <t>Q00-Q99</t>
  </si>
  <si>
    <t>P20-P28　</t>
  </si>
  <si>
    <t>源於周產期的呼吸性疾患</t>
  </si>
  <si>
    <t>P05-P08</t>
  </si>
  <si>
    <t>與妊娠長短及胎兒生長有關的疾患</t>
  </si>
  <si>
    <t>R95</t>
  </si>
  <si>
    <t>嬰兒猝死症候群（SIDS）</t>
  </si>
  <si>
    <t>P35-P39</t>
  </si>
  <si>
    <t>特發於周產期的感染</t>
  </si>
  <si>
    <t>P50-P61</t>
  </si>
  <si>
    <t>胎兒及新生兒出血及血液疾患</t>
  </si>
  <si>
    <t>心臟疾病（高血壓性心臟病除外）</t>
  </si>
  <si>
    <t>P00-P04</t>
  </si>
  <si>
    <t>母體因素及懷孕、分娩、生產之併發症所影響之胎兒及新生兒</t>
  </si>
  <si>
    <r>
      <rPr>
        <sz val="18"/>
        <rFont val="標楷體"/>
        <family val="4"/>
      </rPr>
      <t>表</t>
    </r>
    <r>
      <rPr>
        <sz val="18"/>
        <rFont val="Times New Roman"/>
        <family val="1"/>
      </rPr>
      <t>4</t>
    </r>
    <r>
      <rPr>
        <sz val="18"/>
        <rFont val="標楷體"/>
        <family val="4"/>
      </rPr>
      <t>　</t>
    </r>
    <r>
      <rPr>
        <sz val="18"/>
        <rFont val="Times New Roman"/>
        <family val="1"/>
      </rPr>
      <t>15-24</t>
    </r>
    <r>
      <rPr>
        <sz val="18"/>
        <rFont val="標楷體"/>
        <family val="4"/>
      </rPr>
      <t>歲主要死亡原因</t>
    </r>
  </si>
  <si>
    <r>
      <rPr>
        <sz val="18"/>
        <rFont val="標楷體"/>
        <family val="4"/>
      </rPr>
      <t>表</t>
    </r>
    <r>
      <rPr>
        <sz val="18"/>
        <rFont val="Times New Roman"/>
        <family val="1"/>
      </rPr>
      <t>5</t>
    </r>
    <r>
      <rPr>
        <sz val="18"/>
        <rFont val="標楷體"/>
        <family val="4"/>
      </rPr>
      <t>　</t>
    </r>
    <r>
      <rPr>
        <sz val="18"/>
        <rFont val="Times New Roman"/>
        <family val="1"/>
      </rPr>
      <t>25-44</t>
    </r>
    <r>
      <rPr>
        <sz val="18"/>
        <rFont val="標楷體"/>
        <family val="4"/>
      </rPr>
      <t>歲主要死亡原因</t>
    </r>
  </si>
  <si>
    <r>
      <rPr>
        <sz val="18"/>
        <rFont val="標楷體"/>
        <family val="4"/>
      </rPr>
      <t>表</t>
    </r>
    <r>
      <rPr>
        <sz val="18"/>
        <rFont val="Times New Roman"/>
        <family val="1"/>
      </rPr>
      <t>6</t>
    </r>
    <r>
      <rPr>
        <sz val="18"/>
        <rFont val="標楷體"/>
        <family val="4"/>
      </rPr>
      <t>　</t>
    </r>
    <r>
      <rPr>
        <sz val="18"/>
        <rFont val="Times New Roman"/>
        <family val="1"/>
      </rPr>
      <t>45-64</t>
    </r>
    <r>
      <rPr>
        <sz val="18"/>
        <rFont val="標楷體"/>
        <family val="4"/>
      </rPr>
      <t>歲主要死亡原因</t>
    </r>
  </si>
  <si>
    <r>
      <rPr>
        <sz val="18"/>
        <rFont val="標楷體"/>
        <family val="4"/>
      </rPr>
      <t>表</t>
    </r>
    <r>
      <rPr>
        <sz val="18"/>
        <rFont val="Times New Roman"/>
        <family val="1"/>
      </rPr>
      <t>8</t>
    </r>
    <r>
      <rPr>
        <sz val="18"/>
        <rFont val="標楷體"/>
        <family val="4"/>
      </rPr>
      <t>　</t>
    </r>
    <r>
      <rPr>
        <sz val="18"/>
        <rFont val="Times New Roman"/>
        <family val="1"/>
      </rPr>
      <t>0-17</t>
    </r>
    <r>
      <rPr>
        <sz val="18"/>
        <rFont val="標楷體"/>
        <family val="4"/>
      </rPr>
      <t>歲兒童及少年主要死亡原因</t>
    </r>
  </si>
  <si>
    <r>
      <rPr>
        <sz val="18"/>
        <rFont val="標楷體"/>
        <family val="4"/>
      </rPr>
      <t>表</t>
    </r>
    <r>
      <rPr>
        <sz val="18"/>
        <rFont val="Times New Roman"/>
        <family val="1"/>
      </rPr>
      <t>9</t>
    </r>
    <r>
      <rPr>
        <sz val="18"/>
        <rFont val="標楷體"/>
        <family val="4"/>
      </rPr>
      <t>　</t>
    </r>
    <r>
      <rPr>
        <sz val="18"/>
        <rFont val="Times New Roman"/>
        <family val="1"/>
      </rPr>
      <t>0-11</t>
    </r>
    <r>
      <rPr>
        <sz val="18"/>
        <rFont val="標楷體"/>
        <family val="4"/>
      </rPr>
      <t>歲兒童主要死亡原因</t>
    </r>
  </si>
  <si>
    <r>
      <rPr>
        <sz val="18"/>
        <rFont val="標楷體"/>
        <family val="4"/>
      </rPr>
      <t>表</t>
    </r>
    <r>
      <rPr>
        <sz val="18"/>
        <rFont val="Times New Roman"/>
        <family val="1"/>
      </rPr>
      <t>10</t>
    </r>
    <r>
      <rPr>
        <sz val="18"/>
        <rFont val="標楷體"/>
        <family val="4"/>
      </rPr>
      <t>　</t>
    </r>
    <r>
      <rPr>
        <sz val="18"/>
        <rFont val="Times New Roman"/>
        <family val="1"/>
      </rPr>
      <t>1-5</t>
    </r>
    <r>
      <rPr>
        <sz val="18"/>
        <rFont val="標楷體"/>
        <family val="4"/>
      </rPr>
      <t>歲兒童主要死亡原因</t>
    </r>
  </si>
  <si>
    <r>
      <rPr>
        <sz val="18"/>
        <rFont val="標楷體"/>
        <family val="4"/>
      </rPr>
      <t>表</t>
    </r>
    <r>
      <rPr>
        <sz val="18"/>
        <rFont val="Times New Roman"/>
        <family val="1"/>
      </rPr>
      <t>11</t>
    </r>
    <r>
      <rPr>
        <sz val="18"/>
        <rFont val="標楷體"/>
        <family val="4"/>
      </rPr>
      <t>　</t>
    </r>
    <r>
      <rPr>
        <sz val="18"/>
        <rFont val="Times New Roman"/>
        <family val="1"/>
      </rPr>
      <t>6-11</t>
    </r>
    <r>
      <rPr>
        <sz val="18"/>
        <rFont val="標楷體"/>
        <family val="4"/>
      </rPr>
      <t>歲兒童主要死亡原因</t>
    </r>
  </si>
  <si>
    <r>
      <rPr>
        <sz val="18"/>
        <rFont val="標楷體"/>
        <family val="4"/>
      </rPr>
      <t>表</t>
    </r>
    <r>
      <rPr>
        <sz val="18"/>
        <rFont val="Times New Roman"/>
        <family val="1"/>
      </rPr>
      <t>12</t>
    </r>
    <r>
      <rPr>
        <sz val="18"/>
        <rFont val="標楷體"/>
        <family val="4"/>
      </rPr>
      <t>　</t>
    </r>
    <r>
      <rPr>
        <sz val="18"/>
        <rFont val="Times New Roman"/>
        <family val="1"/>
      </rPr>
      <t>12-17</t>
    </r>
    <r>
      <rPr>
        <sz val="18"/>
        <rFont val="標楷體"/>
        <family val="4"/>
      </rPr>
      <t>歲少年主要死亡原因</t>
    </r>
  </si>
  <si>
    <t>J66, J68-J69</t>
  </si>
  <si>
    <t>肇因於吸入外物之肺部病況（塵肺症及肺炎除外）</t>
  </si>
  <si>
    <r>
      <t>110</t>
    </r>
    <r>
      <rPr>
        <sz val="12"/>
        <rFont val="標楷體"/>
        <family val="4"/>
      </rPr>
      <t>年</t>
    </r>
  </si>
  <si>
    <t>嚴重特殊傳染性肺炎（COVID-19）</t>
  </si>
  <si>
    <r>
      <t>111</t>
    </r>
    <r>
      <rPr>
        <sz val="12"/>
        <rFont val="標楷體"/>
        <family val="4"/>
      </rPr>
      <t>年</t>
    </r>
  </si>
  <si>
    <r>
      <rPr>
        <sz val="18"/>
        <rFont val="標楷體"/>
        <family val="4"/>
      </rPr>
      <t>表</t>
    </r>
    <r>
      <rPr>
        <sz val="18"/>
        <rFont val="Times New Roman"/>
        <family val="1"/>
      </rPr>
      <t>3</t>
    </r>
    <r>
      <rPr>
        <sz val="18"/>
        <rFont val="標楷體"/>
        <family val="4"/>
      </rPr>
      <t>　</t>
    </r>
    <r>
      <rPr>
        <sz val="18"/>
        <rFont val="Times New Roman"/>
        <family val="1"/>
      </rPr>
      <t>1-14</t>
    </r>
    <r>
      <rPr>
        <sz val="18"/>
        <rFont val="標楷體"/>
        <family val="4"/>
      </rPr>
      <t>歲主要死亡原因</t>
    </r>
  </si>
  <si>
    <t>民國112年</t>
  </si>
  <si>
    <t>C00-C97</t>
  </si>
  <si>
    <t>惡性腫瘤</t>
  </si>
  <si>
    <t>心臟疾病（高血壓性疾病除外）</t>
  </si>
  <si>
    <t>I60-I69</t>
  </si>
  <si>
    <t>腦血管疾病</t>
  </si>
  <si>
    <t>E10-E14</t>
  </si>
  <si>
    <t>糖尿病</t>
  </si>
  <si>
    <t>U07.1</t>
  </si>
  <si>
    <t>I10-I15</t>
  </si>
  <si>
    <t>高血壓性疾病</t>
  </si>
  <si>
    <t>N00-N07, N17-N19, N25-N27</t>
  </si>
  <si>
    <t>腎炎、腎病症候群及腎病變</t>
  </si>
  <si>
    <t>J40-J47</t>
  </si>
  <si>
    <t>慢性下呼吸道疾病</t>
  </si>
  <si>
    <t>F01-F03</t>
  </si>
  <si>
    <t>血管性及未明示之失智症</t>
  </si>
  <si>
    <t>X60-X84, Y87.0</t>
  </si>
  <si>
    <t>蓄意自我傷害（自殺）</t>
  </si>
  <si>
    <t>K70, K73-K74</t>
  </si>
  <si>
    <t>慢性肝病及肝硬化</t>
  </si>
  <si>
    <t>R54</t>
  </si>
  <si>
    <t>衰老/老邁/老年</t>
  </si>
  <si>
    <t>A40-A41</t>
  </si>
  <si>
    <t>敗血症</t>
  </si>
  <si>
    <t>附註: 1. 112年年中人口數計 23,342,541人,男性 11,526,202,女性 11,816,340人。</t>
  </si>
  <si>
    <t>先天性畸形、變形與染色體異常</t>
  </si>
  <si>
    <t>*</t>
  </si>
  <si>
    <t>G93</t>
  </si>
  <si>
    <t>腦之其他疾患</t>
  </si>
  <si>
    <r>
      <t xml:space="preserve">      2. 死亡人數未滿20人者，易受小樣本影響，死亡率不具可靠性(Unreliable)，爰以</t>
    </r>
    <r>
      <rPr>
        <sz val="10"/>
        <color indexed="12"/>
        <rFont val="Times New Roman"/>
        <family val="1"/>
      </rPr>
      <t>*</t>
    </r>
    <r>
      <rPr>
        <sz val="10"/>
        <color indexed="12"/>
        <rFont val="標楷體"/>
        <family val="4"/>
      </rPr>
      <t>呈現；排名可靠性也受其波及影響。</t>
    </r>
  </si>
  <si>
    <t>X85-Y09, Y87.1</t>
  </si>
  <si>
    <t>加害（他殺）</t>
  </si>
  <si>
    <t>J10-J11</t>
  </si>
  <si>
    <t>流行性感冒</t>
  </si>
  <si>
    <t>D00-D48</t>
  </si>
  <si>
    <t>原位與良性腫瘤（惡性腫瘤除外）</t>
  </si>
  <si>
    <t>P00-P96</t>
  </si>
  <si>
    <t>源於周產期的病況</t>
  </si>
  <si>
    <t>G00, G03</t>
  </si>
  <si>
    <t>腦膜炎</t>
  </si>
  <si>
    <t>G12</t>
  </si>
  <si>
    <t>脊椎(骨)肌肉萎縮及有關症候群</t>
  </si>
  <si>
    <t>A00-A09</t>
  </si>
  <si>
    <t>腸道感染症</t>
  </si>
  <si>
    <t>附註: 1. 112年1-14歲年中人口數計2,675,343 人,男性1,386,849 人,女性 1,288,494 人。</t>
  </si>
  <si>
    <t>肌肉骨骼系統與結締組織疾病</t>
  </si>
  <si>
    <t>B20-B24</t>
  </si>
  <si>
    <t>人類免疫缺乏病毒（HIV）疾病</t>
  </si>
  <si>
    <t>D50-D64</t>
  </si>
  <si>
    <t>貧血</t>
  </si>
  <si>
    <t>K40-K46, K56</t>
  </si>
  <si>
    <t>疝氣及腸阻塞</t>
  </si>
  <si>
    <t>附註: 1. 112年15-24歲年中人口數計2,374,799 人,男性1,238,949 人,女性 1,135,850 人。</t>
  </si>
  <si>
    <t>I71</t>
  </si>
  <si>
    <t>主動脈瘤及剝離</t>
  </si>
  <si>
    <t>附註: 1. 112年25-44歲年中人口數計6,827,350 人,男性3,460,260 人,女性 3,367,090 人。</t>
  </si>
  <si>
    <t>附註: 112年45-64歲年中人口數計7,142,713 人,男性3,475,452 人,女性 3,667,261 人。</t>
  </si>
  <si>
    <t>G20-G21</t>
  </si>
  <si>
    <t>帕金森(氏)病</t>
  </si>
  <si>
    <t>附註: 112年65歲以上年中人口數計4,191,389 人,男性1,896,911 人,女性 2,294,479 人。</t>
  </si>
  <si>
    <t>附註: 1. 112年0-17歲年中人口數計3,418,185 人,男性1,774,176 人,女性 1,644,009 人。</t>
  </si>
  <si>
    <t>附註: 1. 112年0-11歲年中人口數計2,246,943 人,男性1,163,365 人,女性 1,083,579 人。</t>
  </si>
  <si>
    <t>附註: 1. 112年1-5歲年中人口數計851,814 人,男性440,813 人,女性 411,001 人。</t>
  </si>
  <si>
    <t>J20-J21</t>
  </si>
  <si>
    <t>急性支氣管炎及急性細支氣管炎</t>
  </si>
  <si>
    <t>附註: 1. 112年6-11歲年中人口數計1,264,181 人,男性654,770 人,女性 609,412 人。</t>
  </si>
  <si>
    <t>附註: 1. 112年12-17歲年中人口數計1,171,242 人,男性610,812 人,女性 560,431 人。</t>
  </si>
  <si>
    <r>
      <t>112</t>
    </r>
    <r>
      <rPr>
        <sz val="12"/>
        <rFont val="標楷體"/>
        <family val="4"/>
      </rPr>
      <t>年</t>
    </r>
  </si>
  <si>
    <r>
      <rPr>
        <sz val="12"/>
        <rFont val="標楷體"/>
        <family val="4"/>
      </rPr>
      <t>民國</t>
    </r>
    <r>
      <rPr>
        <sz val="12"/>
        <rFont val="Times New Roman"/>
        <family val="1"/>
      </rPr>
      <t>112</t>
    </r>
    <r>
      <rPr>
        <sz val="12"/>
        <rFont val="標楷體"/>
        <family val="4"/>
      </rPr>
      <t>年</t>
    </r>
  </si>
  <si>
    <r>
      <t>民國</t>
    </r>
    <r>
      <rPr>
        <sz val="12"/>
        <rFont val="Times New Roman"/>
        <family val="1"/>
      </rPr>
      <t>112</t>
    </r>
    <r>
      <rPr>
        <sz val="12"/>
        <rFont val="標楷體"/>
        <family val="4"/>
      </rPr>
      <t>年</t>
    </r>
  </si>
  <si>
    <r>
      <rPr>
        <sz val="12"/>
        <rFont val="標楷體"/>
        <family val="4"/>
      </rPr>
      <t>民國</t>
    </r>
    <r>
      <rPr>
        <sz val="12"/>
        <rFont val="Times New Roman"/>
        <family val="1"/>
      </rPr>
      <t>97-112</t>
    </r>
    <r>
      <rPr>
        <sz val="12"/>
        <rFont val="標楷體"/>
        <family val="4"/>
      </rPr>
      <t>年</t>
    </r>
  </si>
  <si>
    <r>
      <rPr>
        <sz val="10"/>
        <rFont val="標楷體"/>
        <family val="4"/>
      </rPr>
      <t>死亡人數</t>
    </r>
  </si>
  <si>
    <r>
      <rPr>
        <sz val="10"/>
        <rFont val="標楷體"/>
        <family val="4"/>
      </rPr>
      <t>結構比</t>
    </r>
  </si>
  <si>
    <r>
      <rPr>
        <sz val="10"/>
        <rFont val="標楷體"/>
        <family val="4"/>
      </rPr>
      <t>結構比</t>
    </r>
  </si>
  <si>
    <t>附註: 1. 112年出生數計133,895 人,男性69,453 人,女性64,442 人。</t>
  </si>
  <si>
    <r>
      <t xml:space="preserve">      2. 死亡人數未滿20人者，易受小樣本影響，死亡率不具可靠性(Unreliable)，爰以</t>
    </r>
    <r>
      <rPr>
        <sz val="10"/>
        <color indexed="12"/>
        <rFont val="Times New Roman"/>
        <family val="1"/>
      </rPr>
      <t>*</t>
    </r>
    <r>
      <rPr>
        <sz val="10"/>
        <color indexed="12"/>
        <rFont val="標楷體"/>
        <family val="4"/>
      </rPr>
      <t>呈現；排名可靠性也受其波及影響。</t>
    </r>
  </si>
  <si>
    <r>
      <rPr>
        <u val="single"/>
        <sz val="12"/>
        <color indexed="12"/>
        <rFont val="標楷體"/>
        <family val="4"/>
      </rPr>
      <t>表</t>
    </r>
    <r>
      <rPr>
        <u val="single"/>
        <sz val="12"/>
        <color indexed="12"/>
        <rFont val="Times New Roman"/>
        <family val="1"/>
      </rPr>
      <t>6   45-64</t>
    </r>
    <r>
      <rPr>
        <u val="single"/>
        <sz val="12"/>
        <color indexed="12"/>
        <rFont val="標楷體"/>
        <family val="4"/>
      </rPr>
      <t>歲主要死亡原因</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</si>
</sst>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m&quot;月&quot;d&quot;日&quot;"/>
    <numFmt numFmtId="178" formatCode="&quot;$&quot;#,##0_);[Red]\(&quot;$&quot;#,##0\)"/>
    <numFmt numFmtId="179" formatCode="0.0_ "/>
    <numFmt numFmtId="180" formatCode="_-* #,##0.0_-;\-* #,##0.0_-;_-* &quot;-&quot;?_-;_-@_-"/>
    <numFmt numFmtId="181" formatCode="_(&quot;$&quot;* #,##0_);_(&quot;$&quot;* \(#,##0\);_(&quot;$&quot;* &quot;-&quot;_);_(@_)"/>
    <numFmt numFmtId="182" formatCode="_(&quot;$&quot;* #,##0.00_);_(&quot;$&quot;* \(#,##0.00\);_(&quot;$&quot;* &quot;-&quot;??_);_(@_)"/>
    <numFmt numFmtId="183" formatCode="0_)"/>
    <numFmt numFmtId="184" formatCode="0.00_);[Red]\(0.00\)"/>
    <numFmt numFmtId="185" formatCode="_-* #,##0.0_-;\-* #,##0.0_-;_-* &quot;-&quot;??_-;_-@_-"/>
    <numFmt numFmtId="186" formatCode="#,##0_);[Red]\(#,##0\)"/>
    <numFmt numFmtId="187" formatCode="0_ ;[Red]\-0\ "/>
    <numFmt numFmtId="188" formatCode="#,##0.0_ "/>
    <numFmt numFmtId="189" formatCode="&quot;Yes&quot;;&quot;Yes&quot;;&quot;No&quot;"/>
    <numFmt numFmtId="190" formatCode="&quot;True&quot;;&quot;True&quot;;&quot;False&quot;"/>
    <numFmt numFmtId="191" formatCode="&quot;On&quot;;&quot;On&quot;;&quot;Off&quot;"/>
    <numFmt numFmtId="192" formatCode="[$€-2]\ #,##0.00_);[Red]\([$€-2]\ #,##0.00\)"/>
  </numFmts>
  <fonts count="72">
    <font>
      <sz val="12"/>
      <name val="新細明體"/>
      <family val="1"/>
    </font>
    <font>
      <sz val="9"/>
      <name val="新細明體"/>
      <family val="1"/>
    </font>
    <font>
      <sz val="18"/>
      <name val="標楷體"/>
      <family val="4"/>
    </font>
    <font>
      <sz val="18"/>
      <name val="Times New Roman"/>
      <family val="1"/>
    </font>
    <font>
      <sz val="12"/>
      <name val="標楷體"/>
      <family val="4"/>
    </font>
    <font>
      <sz val="10"/>
      <name val="標楷體"/>
      <family val="4"/>
    </font>
    <font>
      <sz val="11"/>
      <name val="標楷體"/>
      <family val="4"/>
    </font>
    <font>
      <sz val="9"/>
      <name val="標楷體"/>
      <family val="4"/>
    </font>
    <font>
      <sz val="12"/>
      <name val="Times New Roman"/>
      <family val="1"/>
    </font>
    <font>
      <sz val="10"/>
      <name val="Times New Roman"/>
      <family val="1"/>
    </font>
    <font>
      <sz val="9"/>
      <name val="Times New Roman"/>
      <family val="1"/>
    </font>
    <font>
      <sz val="11"/>
      <name val="Times New Roman"/>
      <family val="1"/>
    </font>
    <font>
      <sz val="12"/>
      <color indexed="8"/>
      <name val="新細明體"/>
      <family val="1"/>
    </font>
    <font>
      <sz val="12"/>
      <name val="Courier"/>
      <family val="3"/>
    </font>
    <font>
      <b/>
      <sz val="12"/>
      <name val="標楷體"/>
      <family val="4"/>
    </font>
    <font>
      <sz val="8"/>
      <name val="Times New Roman"/>
      <family val="1"/>
    </font>
    <font>
      <u val="single"/>
      <sz val="12"/>
      <color indexed="12"/>
      <name val="Times New Roman"/>
      <family val="1"/>
    </font>
    <font>
      <u val="single"/>
      <sz val="12"/>
      <color indexed="12"/>
      <name val="標楷體"/>
      <family val="4"/>
    </font>
    <font>
      <b/>
      <sz val="10"/>
      <name val="標楷體"/>
      <family val="4"/>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8.5"/>
      <name val="Times New Roman"/>
      <family val="1"/>
    </font>
    <font>
      <sz val="12"/>
      <name val="細明體"/>
      <family val="3"/>
    </font>
    <font>
      <b/>
      <sz val="12"/>
      <name val="Times New Roman"/>
      <family val="1"/>
    </font>
    <font>
      <sz val="8"/>
      <name val="標楷體"/>
      <family val="4"/>
    </font>
    <font>
      <sz val="12"/>
      <name val="Times"/>
      <family val="1"/>
    </font>
    <font>
      <sz val="10"/>
      <color indexed="12"/>
      <name val="標楷體"/>
      <family val="4"/>
    </font>
    <font>
      <sz val="10"/>
      <color indexed="12"/>
      <name val="Times New Roman"/>
      <family val="1"/>
    </font>
    <font>
      <sz val="12"/>
      <color indexed="9"/>
      <name val="新細明體"/>
      <family val="1"/>
    </font>
    <font>
      <u val="single"/>
      <sz val="10.8"/>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8"/>
      <color indexed="12"/>
      <name val="Times New Roman"/>
      <family val="1"/>
    </font>
    <font>
      <sz val="12"/>
      <color theme="1"/>
      <name val="Calibri"/>
      <family val="1"/>
    </font>
    <font>
      <sz val="12"/>
      <color theme="0"/>
      <name val="Calibri"/>
      <family val="1"/>
    </font>
    <font>
      <u val="single"/>
      <sz val="10.8"/>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10"/>
      <color rgb="FF0000FF"/>
      <name val="標楷體"/>
      <family val="4"/>
    </font>
    <font>
      <sz val="8"/>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color indexed="63"/>
      </left>
      <right>
        <color indexed="63"/>
      </right>
      <top style="thin"/>
      <bottom>
        <color indexed="63"/>
      </bottom>
    </border>
    <border>
      <left/>
      <right/>
      <top style="double">
        <color indexed="63"/>
      </top>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3" fontId="1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2" fontId="19" fillId="0" borderId="0" applyFont="0" applyFill="0" applyBorder="0" applyAlignment="0" applyProtection="0"/>
    <xf numFmtId="183" fontId="20" fillId="0" borderId="1" applyNumberFormat="0" applyFill="0" applyBorder="0" applyProtection="0">
      <alignment horizontal="left"/>
    </xf>
    <xf numFmtId="0" fontId="21" fillId="0" borderId="0" applyNumberFormat="0" applyFont="0" applyFill="0" applyAlignment="0" applyProtection="0"/>
    <xf numFmtId="0" fontId="22" fillId="0" borderId="0" applyNumberFormat="0" applyFont="0" applyFill="0" applyAlignment="0" applyProtection="0"/>
    <xf numFmtId="0" fontId="9" fillId="0" borderId="0">
      <alignment/>
      <protection/>
    </xf>
    <xf numFmtId="10" fontId="19" fillId="0" borderId="0" applyFont="0" applyFill="0" applyBorder="0" applyAlignment="0" applyProtection="0"/>
    <xf numFmtId="183" fontId="23" fillId="0" borderId="1" applyNumberFormat="0" applyFill="0" applyBorder="0" applyProtection="0">
      <alignment horizontal="left"/>
    </xf>
    <xf numFmtId="183" fontId="23" fillId="0" borderId="1" applyNumberFormat="0" applyFill="0" applyBorder="0" applyProtection="0">
      <alignment horizontal="right"/>
    </xf>
    <xf numFmtId="0" fontId="19" fillId="0" borderId="2" applyNumberFormat="0" applyFont="0" applyBorder="0" applyAlignment="0" applyProtection="0"/>
    <xf numFmtId="183" fontId="24" fillId="0" borderId="0" applyNumberFormat="0" applyFill="0" applyBorder="0" applyAlignment="0" applyProtection="0"/>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51" fillId="0" borderId="0">
      <alignment vertical="center"/>
      <protection/>
    </xf>
    <xf numFmtId="0" fontId="13" fillId="0" borderId="0">
      <alignment/>
      <protection/>
    </xf>
    <xf numFmtId="0" fontId="0" fillId="0" borderId="0">
      <alignment vertical="center"/>
      <protection/>
    </xf>
    <xf numFmtId="0" fontId="51" fillId="0" borderId="0">
      <alignment vertical="center"/>
      <protection/>
    </xf>
    <xf numFmtId="0" fontId="51" fillId="0" borderId="0">
      <alignment vertical="center"/>
      <protection/>
    </xf>
    <xf numFmtId="0" fontId="12" fillId="0" borderId="0">
      <alignment vertical="center"/>
      <protection/>
    </xf>
    <xf numFmtId="0" fontId="8" fillId="0" borderId="0">
      <alignment/>
      <protection/>
    </xf>
    <xf numFmtId="0" fontId="51"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8" fillId="0" borderId="0">
      <alignment/>
      <protection/>
    </xf>
    <xf numFmtId="0" fontId="13" fillId="0" borderId="0">
      <alignment/>
      <protection/>
    </xf>
    <xf numFmtId="43" fontId="0"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51"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3"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8" fontId="13" fillId="0" borderId="0" applyFont="0" applyFill="0" applyBorder="0" applyAlignment="0" applyProtection="0"/>
    <xf numFmtId="0" fontId="58" fillId="0" borderId="5" applyNumberFormat="0" applyFill="0" applyAlignment="0" applyProtection="0"/>
    <xf numFmtId="0" fontId="0" fillId="23" borderId="6" applyNumberFormat="0" applyFont="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30" borderId="4" applyNumberFormat="0" applyAlignment="0" applyProtection="0"/>
    <xf numFmtId="0" fontId="65" fillId="22" borderId="10" applyNumberFormat="0" applyAlignment="0" applyProtection="0"/>
    <xf numFmtId="0" fontId="66" fillId="31" borderId="11" applyNumberFormat="0" applyAlignment="0" applyProtection="0"/>
    <xf numFmtId="0" fontId="67" fillId="32" borderId="0" applyNumberFormat="0" applyBorder="0" applyAlignment="0" applyProtection="0"/>
    <xf numFmtId="0" fontId="68" fillId="0" borderId="0" applyNumberFormat="0" applyFill="0" applyBorder="0" applyAlignment="0" applyProtection="0"/>
  </cellStyleXfs>
  <cellXfs count="292">
    <xf numFmtId="0" fontId="0" fillId="0" borderId="0" xfId="0" applyAlignment="1">
      <alignment vertical="center"/>
    </xf>
    <xf numFmtId="0" fontId="15" fillId="33" borderId="0" xfId="0" applyFont="1" applyFill="1" applyAlignment="1">
      <alignment vertical="center"/>
    </xf>
    <xf numFmtId="0" fontId="6" fillId="33" borderId="0" xfId="0" applyFont="1" applyFill="1" applyAlignment="1">
      <alignment vertical="center"/>
    </xf>
    <xf numFmtId="0" fontId="5" fillId="33" borderId="12" xfId="0" applyFont="1" applyFill="1" applyBorder="1" applyAlignment="1">
      <alignment horizontal="center" vertical="center"/>
    </xf>
    <xf numFmtId="0" fontId="18" fillId="33" borderId="1" xfId="0" applyFont="1" applyFill="1" applyBorder="1" applyAlignment="1">
      <alignment horizontal="center" vertical="center"/>
    </xf>
    <xf numFmtId="0" fontId="18" fillId="33" borderId="12" xfId="0" applyFont="1" applyFill="1" applyBorder="1" applyAlignment="1">
      <alignment horizontal="left" vertical="center"/>
    </xf>
    <xf numFmtId="0" fontId="18" fillId="33" borderId="1" xfId="0" applyFont="1" applyFill="1" applyBorder="1" applyAlignment="1">
      <alignment horizontal="left" vertical="center"/>
    </xf>
    <xf numFmtId="0" fontId="5" fillId="33" borderId="0" xfId="0" applyFont="1" applyFill="1" applyAlignment="1">
      <alignment vertical="center"/>
    </xf>
    <xf numFmtId="0" fontId="5" fillId="33" borderId="0" xfId="0" applyFont="1" applyFill="1" applyAlignment="1">
      <alignment vertical="center"/>
    </xf>
    <xf numFmtId="0" fontId="9" fillId="33" borderId="1" xfId="0" applyFont="1" applyFill="1" applyBorder="1" applyAlignment="1">
      <alignment horizontal="center" vertical="center"/>
    </xf>
    <xf numFmtId="49" fontId="15" fillId="33" borderId="0" xfId="0" applyNumberFormat="1" applyFont="1" applyFill="1" applyAlignment="1" applyProtection="1">
      <alignment horizontal="center" vertical="center" wrapText="1"/>
      <protection locked="0"/>
    </xf>
    <xf numFmtId="0" fontId="9" fillId="33" borderId="13" xfId="0" applyFont="1" applyFill="1" applyBorder="1" applyAlignment="1" applyProtection="1">
      <alignment horizontal="center" vertical="center"/>
      <protection locked="0"/>
    </xf>
    <xf numFmtId="49" fontId="15" fillId="33" borderId="0" xfId="0" applyNumberFormat="1" applyFont="1" applyFill="1" applyAlignment="1" applyProtection="1" quotePrefix="1">
      <alignment horizontal="center" vertical="center" wrapText="1"/>
      <protection locked="0"/>
    </xf>
    <xf numFmtId="0" fontId="9" fillId="33" borderId="12" xfId="0" applyFont="1" applyFill="1" applyBorder="1" applyAlignment="1" applyProtection="1">
      <alignment horizontal="center" vertical="center"/>
      <protection locked="0"/>
    </xf>
    <xf numFmtId="0" fontId="9" fillId="33" borderId="14" xfId="0" applyFont="1" applyFill="1" applyBorder="1" applyAlignment="1" applyProtection="1">
      <alignment horizontal="center" vertical="center"/>
      <protection locked="0"/>
    </xf>
    <xf numFmtId="49" fontId="15" fillId="33" borderId="15" xfId="0" applyNumberFormat="1" applyFont="1" applyFill="1" applyBorder="1" applyAlignment="1" applyProtection="1" quotePrefix="1">
      <alignment horizontal="center" vertical="center" wrapText="1"/>
      <protection locked="0"/>
    </xf>
    <xf numFmtId="0" fontId="7" fillId="33" borderId="0" xfId="0" applyFont="1" applyFill="1" applyAlignment="1">
      <alignment vertical="center"/>
    </xf>
    <xf numFmtId="0" fontId="8" fillId="33" borderId="0" xfId="0" applyFont="1" applyFill="1" applyAlignment="1">
      <alignment vertical="center"/>
    </xf>
    <xf numFmtId="0" fontId="11" fillId="33" borderId="0" xfId="0" applyFont="1" applyFill="1" applyAlignment="1">
      <alignment vertical="center"/>
    </xf>
    <xf numFmtId="0" fontId="11" fillId="33" borderId="0" xfId="0" applyFont="1" applyFill="1" applyBorder="1" applyAlignment="1">
      <alignment vertical="center"/>
    </xf>
    <xf numFmtId="0" fontId="15" fillId="33" borderId="15" xfId="0" applyFont="1" applyFill="1" applyBorder="1" applyAlignment="1" applyProtection="1">
      <alignment horizontal="center" vertical="center" wrapText="1"/>
      <protection locked="0"/>
    </xf>
    <xf numFmtId="176" fontId="11" fillId="33" borderId="0" xfId="0" applyNumberFormat="1" applyFont="1" applyFill="1" applyAlignment="1">
      <alignment vertical="center" wrapText="1"/>
    </xf>
    <xf numFmtId="49" fontId="25" fillId="33" borderId="0" xfId="0" applyNumberFormat="1" applyFont="1" applyFill="1" applyAlignment="1" applyProtection="1">
      <alignment horizontal="center" vertical="center" wrapText="1"/>
      <protection locked="0"/>
    </xf>
    <xf numFmtId="49" fontId="25" fillId="33" borderId="0" xfId="0" applyNumberFormat="1" applyFont="1" applyFill="1" applyAlignment="1" applyProtection="1" quotePrefix="1">
      <alignment horizontal="center" vertical="center" wrapText="1"/>
      <protection locked="0"/>
    </xf>
    <xf numFmtId="49" fontId="25" fillId="33" borderId="15" xfId="0" applyNumberFormat="1" applyFont="1" applyFill="1" applyBorder="1" applyAlignment="1" applyProtection="1" quotePrefix="1">
      <alignment horizontal="center" vertical="center" wrapText="1"/>
      <protection locked="0"/>
    </xf>
    <xf numFmtId="176" fontId="11" fillId="33" borderId="16" xfId="0" applyNumberFormat="1" applyFont="1" applyFill="1" applyBorder="1" applyAlignment="1">
      <alignment vertical="center" wrapText="1"/>
    </xf>
    <xf numFmtId="49" fontId="15" fillId="33" borderId="17" xfId="0" applyNumberFormat="1" applyFont="1" applyFill="1" applyBorder="1" applyAlignment="1" applyProtection="1" quotePrefix="1">
      <alignment horizontal="center" vertical="center" wrapText="1"/>
      <protection locked="0"/>
    </xf>
    <xf numFmtId="176" fontId="11" fillId="33" borderId="13" xfId="0" applyNumberFormat="1" applyFont="1" applyFill="1" applyBorder="1" applyAlignment="1">
      <alignment vertical="center" wrapText="1"/>
    </xf>
    <xf numFmtId="176" fontId="11" fillId="33" borderId="14" xfId="0" applyNumberFormat="1" applyFont="1" applyFill="1" applyBorder="1" applyAlignment="1">
      <alignment vertical="center" wrapText="1"/>
    </xf>
    <xf numFmtId="49" fontId="15" fillId="33" borderId="18" xfId="0" applyNumberFormat="1" applyFont="1" applyFill="1" applyBorder="1" applyAlignment="1" applyProtection="1" quotePrefix="1">
      <alignment horizontal="center" vertical="center" wrapText="1"/>
      <protection locked="0"/>
    </xf>
    <xf numFmtId="49" fontId="25" fillId="33" borderId="17" xfId="0" applyNumberFormat="1" applyFont="1" applyFill="1" applyBorder="1" applyAlignment="1" applyProtection="1" quotePrefix="1">
      <alignment horizontal="center" vertical="center" wrapText="1"/>
      <protection locked="0"/>
    </xf>
    <xf numFmtId="49" fontId="25" fillId="33" borderId="18" xfId="0" applyNumberFormat="1" applyFont="1" applyFill="1" applyBorder="1" applyAlignment="1" applyProtection="1" quotePrefix="1">
      <alignment horizontal="center" vertical="center" wrapText="1"/>
      <protection locked="0"/>
    </xf>
    <xf numFmtId="0" fontId="5" fillId="33" borderId="1" xfId="0" applyFont="1" applyFill="1" applyBorder="1" applyAlignment="1">
      <alignment horizontal="left" vertical="center"/>
    </xf>
    <xf numFmtId="3" fontId="11" fillId="33" borderId="17" xfId="0" applyNumberFormat="1" applyFont="1" applyFill="1" applyBorder="1" applyAlignment="1">
      <alignment vertical="center" wrapText="1"/>
    </xf>
    <xf numFmtId="3" fontId="11" fillId="33" borderId="15" xfId="0" applyNumberFormat="1" applyFont="1" applyFill="1" applyBorder="1" applyAlignment="1">
      <alignment vertical="center" wrapText="1"/>
    </xf>
    <xf numFmtId="176" fontId="11" fillId="33" borderId="1" xfId="0" applyNumberFormat="1" applyFont="1" applyFill="1" applyBorder="1" applyAlignment="1">
      <alignment vertical="center" wrapText="1"/>
    </xf>
    <xf numFmtId="0" fontId="15" fillId="33" borderId="0" xfId="67" applyFont="1" applyFill="1" applyAlignment="1">
      <alignment vertical="center"/>
      <protection/>
    </xf>
    <xf numFmtId="0" fontId="9" fillId="33" borderId="1" xfId="67" applyFont="1" applyFill="1" applyBorder="1" applyAlignment="1">
      <alignment horizontal="center" vertical="center"/>
      <protection/>
    </xf>
    <xf numFmtId="0" fontId="8" fillId="33" borderId="0" xfId="67" applyFont="1" applyFill="1" applyAlignment="1">
      <alignment vertical="center"/>
      <protection/>
    </xf>
    <xf numFmtId="0" fontId="8" fillId="33" borderId="0" xfId="0" applyFont="1" applyFill="1" applyAlignment="1">
      <alignment vertical="center"/>
    </xf>
    <xf numFmtId="0" fontId="8" fillId="33" borderId="0" xfId="0" applyFont="1" applyFill="1" applyAlignment="1">
      <alignment horizontal="centerContinuous" vertical="center"/>
    </xf>
    <xf numFmtId="49" fontId="8" fillId="33" borderId="0" xfId="0" applyNumberFormat="1" applyFont="1" applyFill="1" applyAlignment="1" applyProtection="1">
      <alignment horizontal="centerContinuous"/>
      <protection locked="0"/>
    </xf>
    <xf numFmtId="0" fontId="8" fillId="0" borderId="0" xfId="0" applyFont="1" applyAlignment="1">
      <alignment vertical="center"/>
    </xf>
    <xf numFmtId="0" fontId="8" fillId="33" borderId="0" xfId="67" applyFont="1" applyFill="1" applyAlignment="1">
      <alignment horizontal="centerContinuous" vertical="center"/>
      <protection/>
    </xf>
    <xf numFmtId="0" fontId="69" fillId="33" borderId="0" xfId="67" applyFont="1" applyFill="1" applyAlignment="1">
      <alignment vertical="center"/>
      <protection/>
    </xf>
    <xf numFmtId="3" fontId="8" fillId="33" borderId="0" xfId="0" applyNumberFormat="1" applyFont="1" applyFill="1" applyAlignment="1">
      <alignment horizontal="centerContinuous" vertical="center"/>
    </xf>
    <xf numFmtId="49" fontId="10" fillId="33" borderId="0" xfId="0" applyNumberFormat="1" applyFont="1" applyFill="1" applyAlignment="1" applyProtection="1">
      <alignment horizontal="center" vertical="center" wrapText="1"/>
      <protection locked="0"/>
    </xf>
    <xf numFmtId="0" fontId="11" fillId="33" borderId="13" xfId="0" applyFont="1" applyFill="1" applyBorder="1" applyAlignment="1">
      <alignment horizontal="center" vertical="center"/>
    </xf>
    <xf numFmtId="49" fontId="10" fillId="33" borderId="0" xfId="0" applyNumberFormat="1" applyFont="1" applyFill="1" applyAlignment="1" applyProtection="1" quotePrefix="1">
      <alignment horizontal="center" vertical="center" wrapText="1"/>
      <protection locked="0"/>
    </xf>
    <xf numFmtId="177" fontId="10" fillId="33" borderId="0" xfId="0" applyNumberFormat="1" applyFont="1" applyFill="1" applyAlignment="1" applyProtection="1" quotePrefix="1">
      <alignment horizontal="center" vertical="center" wrapText="1"/>
      <protection locked="0"/>
    </xf>
    <xf numFmtId="0" fontId="11" fillId="33" borderId="14" xfId="0" applyFont="1" applyFill="1" applyBorder="1" applyAlignment="1">
      <alignment horizontal="center" vertical="center"/>
    </xf>
    <xf numFmtId="49" fontId="10" fillId="33" borderId="16" xfId="0" applyNumberFormat="1" applyFont="1" applyFill="1" applyBorder="1" applyAlignment="1">
      <alignment horizontal="center" vertical="center" wrapText="1"/>
    </xf>
    <xf numFmtId="2" fontId="10" fillId="33" borderId="16" xfId="0" applyNumberFormat="1" applyFont="1" applyFill="1" applyBorder="1" applyAlignment="1">
      <alignment horizontal="center" vertical="center" wrapText="1"/>
    </xf>
    <xf numFmtId="3" fontId="9" fillId="33" borderId="0" xfId="0" applyNumberFormat="1" applyFont="1" applyFill="1" applyAlignment="1">
      <alignment vertical="center"/>
    </xf>
    <xf numFmtId="180" fontId="9" fillId="33" borderId="0" xfId="0" applyNumberFormat="1" applyFont="1" applyFill="1" applyAlignment="1" applyProtection="1">
      <alignment vertical="center"/>
      <protection locked="0"/>
    </xf>
    <xf numFmtId="176" fontId="11" fillId="33" borderId="13" xfId="0" applyNumberFormat="1" applyFont="1" applyFill="1" applyBorder="1" applyAlignment="1" applyProtection="1">
      <alignment vertical="center"/>
      <protection locked="0"/>
    </xf>
    <xf numFmtId="176" fontId="11" fillId="33" borderId="0" xfId="0" applyNumberFormat="1" applyFont="1" applyFill="1" applyAlignment="1" applyProtection="1">
      <alignment vertical="center"/>
      <protection locked="0"/>
    </xf>
    <xf numFmtId="0" fontId="11" fillId="33" borderId="0" xfId="0" applyFont="1" applyFill="1" applyAlignment="1">
      <alignment vertical="center"/>
    </xf>
    <xf numFmtId="0" fontId="9" fillId="33" borderId="0" xfId="0" applyFont="1" applyFill="1" applyAlignment="1" applyProtection="1">
      <alignment horizontal="center" vertical="center"/>
      <protection locked="0"/>
    </xf>
    <xf numFmtId="0" fontId="15" fillId="33" borderId="0" xfId="0" applyFont="1" applyFill="1" applyAlignment="1" applyProtection="1">
      <alignment horizontal="center" vertical="center" wrapText="1"/>
      <protection locked="0"/>
    </xf>
    <xf numFmtId="3" fontId="9" fillId="33" borderId="0" xfId="0" applyNumberFormat="1" applyFont="1" applyFill="1" applyAlignment="1" applyProtection="1">
      <alignment vertical="center"/>
      <protection locked="0"/>
    </xf>
    <xf numFmtId="180" fontId="9" fillId="33" borderId="16" xfId="0" applyNumberFormat="1" applyFont="1" applyFill="1" applyBorder="1" applyAlignment="1" applyProtection="1">
      <alignment vertical="center"/>
      <protection locked="0"/>
    </xf>
    <xf numFmtId="3" fontId="9" fillId="33" borderId="1" xfId="0" applyNumberFormat="1" applyFont="1" applyFill="1" applyBorder="1" applyAlignment="1" applyProtection="1">
      <alignment vertical="center"/>
      <protection locked="0"/>
    </xf>
    <xf numFmtId="3" fontId="9" fillId="33" borderId="15" xfId="0" applyNumberFormat="1" applyFont="1" applyFill="1" applyBorder="1" applyAlignment="1">
      <alignment vertical="center"/>
    </xf>
    <xf numFmtId="3" fontId="9" fillId="33" borderId="16" xfId="0" applyNumberFormat="1" applyFont="1" applyFill="1" applyBorder="1" applyAlignment="1">
      <alignment vertical="center"/>
    </xf>
    <xf numFmtId="0" fontId="15" fillId="33" borderId="1" xfId="0" applyFont="1" applyFill="1" applyBorder="1" applyAlignment="1" applyProtection="1">
      <alignment horizontal="center" vertical="center" wrapText="1"/>
      <protection locked="0"/>
    </xf>
    <xf numFmtId="49" fontId="15" fillId="33" borderId="18" xfId="67" applyNumberFormat="1" applyFont="1" applyFill="1" applyBorder="1" applyAlignment="1" applyProtection="1">
      <alignment horizontal="center" vertical="center" wrapText="1"/>
      <protection locked="0"/>
    </xf>
    <xf numFmtId="3" fontId="9" fillId="33" borderId="0" xfId="67" applyNumberFormat="1" applyFont="1" applyFill="1">
      <alignment vertical="center"/>
      <protection/>
    </xf>
    <xf numFmtId="180" fontId="9" fillId="33" borderId="0" xfId="67" applyNumberFormat="1" applyFont="1" applyFill="1" applyProtection="1">
      <alignment vertical="center"/>
      <protection locked="0"/>
    </xf>
    <xf numFmtId="176" fontId="11" fillId="33" borderId="13" xfId="67" applyNumberFormat="1" applyFont="1" applyFill="1" applyBorder="1" applyProtection="1">
      <alignment vertical="center"/>
      <protection locked="0"/>
    </xf>
    <xf numFmtId="49" fontId="15" fillId="33" borderId="0" xfId="67" applyNumberFormat="1" applyFont="1" applyFill="1" applyAlignment="1" applyProtection="1">
      <alignment horizontal="center" vertical="center" wrapText="1"/>
      <protection locked="0"/>
    </xf>
    <xf numFmtId="0" fontId="9" fillId="33" borderId="0" xfId="67" applyFont="1" applyFill="1" applyAlignment="1" applyProtection="1">
      <alignment horizontal="center" vertical="center"/>
      <protection locked="0"/>
    </xf>
    <xf numFmtId="0" fontId="15" fillId="33" borderId="17" xfId="67" applyFont="1" applyFill="1" applyBorder="1" applyAlignment="1" applyProtection="1">
      <alignment horizontal="center" vertical="center" wrapText="1"/>
      <protection locked="0"/>
    </xf>
    <xf numFmtId="179" fontId="11" fillId="33" borderId="13" xfId="67" applyNumberFormat="1" applyFont="1" applyFill="1" applyBorder="1" applyProtection="1">
      <alignment vertical="center"/>
      <protection locked="0"/>
    </xf>
    <xf numFmtId="0" fontId="15" fillId="33" borderId="0" xfId="67" applyFont="1" applyFill="1" applyAlignment="1" applyProtection="1">
      <alignment horizontal="center" vertical="center" wrapText="1"/>
      <protection locked="0"/>
    </xf>
    <xf numFmtId="0" fontId="15" fillId="33" borderId="15" xfId="67" applyFont="1" applyFill="1" applyBorder="1" applyAlignment="1" applyProtection="1">
      <alignment horizontal="center" vertical="center" wrapText="1"/>
      <protection locked="0"/>
    </xf>
    <xf numFmtId="3" fontId="9" fillId="33" borderId="0" xfId="67" applyNumberFormat="1" applyFont="1" applyFill="1" applyProtection="1">
      <alignment vertical="center"/>
      <protection locked="0"/>
    </xf>
    <xf numFmtId="180" fontId="9" fillId="33" borderId="16" xfId="67" applyNumberFormat="1" applyFont="1" applyFill="1" applyBorder="1" applyProtection="1">
      <alignment vertical="center"/>
      <protection locked="0"/>
    </xf>
    <xf numFmtId="176" fontId="11" fillId="33" borderId="14" xfId="67" applyNumberFormat="1" applyFont="1" applyFill="1" applyBorder="1" applyProtection="1">
      <alignment vertical="center"/>
      <protection locked="0"/>
    </xf>
    <xf numFmtId="0" fontId="9" fillId="33" borderId="12" xfId="67" applyFont="1" applyFill="1" applyBorder="1" applyAlignment="1" applyProtection="1">
      <alignment horizontal="center" vertical="center"/>
      <protection locked="0"/>
    </xf>
    <xf numFmtId="0" fontId="15" fillId="33" borderId="18" xfId="67" applyFont="1" applyFill="1" applyBorder="1" applyAlignment="1" applyProtection="1">
      <alignment horizontal="center" vertical="center" wrapText="1"/>
      <protection locked="0"/>
    </xf>
    <xf numFmtId="3" fontId="9" fillId="33" borderId="1" xfId="67" applyNumberFormat="1" applyFont="1" applyFill="1" applyBorder="1" applyProtection="1">
      <alignment vertical="center"/>
      <protection locked="0"/>
    </xf>
    <xf numFmtId="0" fontId="9" fillId="33" borderId="13" xfId="67" applyFont="1" applyFill="1" applyBorder="1" applyAlignment="1" applyProtection="1">
      <alignment horizontal="center" vertical="center"/>
      <protection locked="0"/>
    </xf>
    <xf numFmtId="0" fontId="9" fillId="33" borderId="14" xfId="67" applyFont="1" applyFill="1" applyBorder="1" applyAlignment="1" applyProtection="1">
      <alignment horizontal="center" vertical="center"/>
      <protection locked="0"/>
    </xf>
    <xf numFmtId="3" fontId="9" fillId="33" borderId="15" xfId="67" applyNumberFormat="1" applyFont="1" applyFill="1" applyBorder="1">
      <alignment vertical="center"/>
      <protection/>
    </xf>
    <xf numFmtId="3" fontId="9" fillId="33" borderId="16" xfId="67" applyNumberFormat="1" applyFont="1" applyFill="1" applyBorder="1">
      <alignment vertical="center"/>
      <protection/>
    </xf>
    <xf numFmtId="180" fontId="9" fillId="33" borderId="1" xfId="67" applyNumberFormat="1" applyFont="1" applyFill="1" applyBorder="1" applyProtection="1">
      <alignment vertical="center"/>
      <protection locked="0"/>
    </xf>
    <xf numFmtId="0" fontId="15" fillId="33" borderId="17" xfId="0" applyFont="1" applyFill="1" applyBorder="1" applyAlignment="1" applyProtection="1">
      <alignment horizontal="center" vertical="center" wrapText="1"/>
      <protection locked="0"/>
    </xf>
    <xf numFmtId="176" fontId="11" fillId="33" borderId="14" xfId="0" applyNumberFormat="1" applyFont="1" applyFill="1" applyBorder="1" applyAlignment="1" applyProtection="1">
      <alignment vertical="center"/>
      <protection locked="0"/>
    </xf>
    <xf numFmtId="0" fontId="15" fillId="33" borderId="18" xfId="0" applyFont="1" applyFill="1" applyBorder="1" applyAlignment="1" applyProtection="1">
      <alignment horizontal="center" vertical="center" wrapText="1"/>
      <protection locked="0"/>
    </xf>
    <xf numFmtId="3" fontId="9" fillId="33" borderId="16" xfId="0" applyNumberFormat="1" applyFont="1" applyFill="1" applyBorder="1" applyAlignment="1" applyProtection="1">
      <alignment vertical="center"/>
      <protection locked="0"/>
    </xf>
    <xf numFmtId="0" fontId="15" fillId="33" borderId="16" xfId="0" applyFont="1" applyFill="1" applyBorder="1" applyAlignment="1" applyProtection="1">
      <alignment horizontal="center" vertical="center" wrapText="1"/>
      <protection locked="0"/>
    </xf>
    <xf numFmtId="176" fontId="11" fillId="33" borderId="16" xfId="0" applyNumberFormat="1" applyFont="1" applyFill="1" applyBorder="1" applyAlignment="1" applyProtection="1">
      <alignment vertical="center"/>
      <protection locked="0"/>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41" fontId="8" fillId="0" borderId="0" xfId="82" applyNumberFormat="1" applyFont="1" applyFill="1" applyBorder="1" applyAlignment="1">
      <alignment vertical="center"/>
    </xf>
    <xf numFmtId="41" fontId="8" fillId="0" borderId="0" xfId="82" applyNumberFormat="1" applyFont="1" applyFill="1" applyBorder="1" applyAlignment="1">
      <alignment vertical="center" wrapText="1"/>
    </xf>
    <xf numFmtId="41" fontId="8" fillId="0" borderId="16" xfId="82" applyNumberFormat="1" applyFont="1" applyFill="1" applyBorder="1" applyAlignment="1">
      <alignment vertical="center"/>
    </xf>
    <xf numFmtId="41" fontId="8" fillId="0" borderId="16" xfId="82" applyNumberFormat="1" applyFont="1" applyFill="1" applyBorder="1" applyAlignment="1">
      <alignment vertical="center" wrapText="1"/>
    </xf>
    <xf numFmtId="0" fontId="6" fillId="33" borderId="0" xfId="81" applyFont="1" applyFill="1" applyAlignment="1">
      <alignment horizontal="center" vertical="center"/>
      <protection/>
    </xf>
    <xf numFmtId="0" fontId="16" fillId="0" borderId="0" xfId="99" applyFont="1" applyFill="1" applyAlignment="1" applyProtection="1">
      <alignment vertical="center"/>
      <protection/>
    </xf>
    <xf numFmtId="0" fontId="6" fillId="33" borderId="1" xfId="81" applyFont="1" applyFill="1" applyBorder="1" applyAlignment="1" applyProtection="1">
      <alignment horizontal="centerContinuous" vertical="center"/>
      <protection/>
    </xf>
    <xf numFmtId="0" fontId="6" fillId="33" borderId="1" xfId="81" applyFont="1" applyFill="1" applyBorder="1" applyAlignment="1">
      <alignment horizontal="centerContinuous" vertical="center"/>
      <protection/>
    </xf>
    <xf numFmtId="0" fontId="6" fillId="33" borderId="19" xfId="81" applyFont="1" applyFill="1" applyBorder="1" applyAlignment="1">
      <alignment horizontal="centerContinuous" vertical="center"/>
      <protection/>
    </xf>
    <xf numFmtId="0" fontId="11" fillId="33" borderId="0" xfId="81" applyFont="1" applyFill="1" applyBorder="1" applyAlignment="1" applyProtection="1">
      <alignment horizontal="center" vertical="center"/>
      <protection/>
    </xf>
    <xf numFmtId="0" fontId="11" fillId="33" borderId="0" xfId="81" applyFont="1" applyFill="1" applyBorder="1" applyAlignment="1" applyProtection="1" quotePrefix="1">
      <alignment horizontal="center" vertical="center"/>
      <protection/>
    </xf>
    <xf numFmtId="0" fontId="6" fillId="33" borderId="15" xfId="81" applyFont="1" applyFill="1" applyBorder="1">
      <alignment/>
      <protection/>
    </xf>
    <xf numFmtId="0" fontId="27" fillId="0" borderId="0" xfId="0" applyFont="1" applyBorder="1" applyAlignment="1">
      <alignment horizontal="left" vertical="center"/>
    </xf>
    <xf numFmtId="0" fontId="6" fillId="33" borderId="1" xfId="81" applyFont="1" applyFill="1" applyBorder="1" applyAlignment="1" applyProtection="1">
      <alignment horizontal="left" vertical="center"/>
      <protection/>
    </xf>
    <xf numFmtId="0" fontId="8" fillId="0" borderId="0" xfId="0" applyFont="1" applyFill="1" applyBorder="1" applyAlignment="1">
      <alignment vertical="center"/>
    </xf>
    <xf numFmtId="0" fontId="6" fillId="33" borderId="18" xfId="81" applyFont="1" applyFill="1" applyBorder="1" applyAlignment="1" applyProtection="1">
      <alignment horizontal="center" vertical="center"/>
      <protection/>
    </xf>
    <xf numFmtId="0" fontId="6" fillId="33" borderId="15" xfId="81" applyFont="1" applyFill="1" applyBorder="1" applyAlignment="1">
      <alignment horizontal="center" vertical="center"/>
      <protection/>
    </xf>
    <xf numFmtId="0" fontId="6" fillId="33" borderId="20" xfId="81" applyFont="1" applyFill="1" applyBorder="1" applyAlignment="1" applyProtection="1">
      <alignment horizontal="center" vertical="center" wrapText="1"/>
      <protection/>
    </xf>
    <xf numFmtId="0" fontId="8" fillId="0" borderId="12" xfId="0" applyFont="1" applyFill="1" applyBorder="1" applyAlignment="1">
      <alignment horizontal="center" vertical="center"/>
    </xf>
    <xf numFmtId="0" fontId="8" fillId="33" borderId="0" xfId="80" applyFont="1" applyFill="1" applyAlignment="1">
      <alignment horizontal="right" vertical="center"/>
      <protection/>
    </xf>
    <xf numFmtId="0" fontId="16" fillId="0" borderId="0" xfId="99" applyAlignment="1" applyProtection="1">
      <alignment vertical="center"/>
      <protection/>
    </xf>
    <xf numFmtId="0" fontId="16" fillId="0" borderId="0" xfId="99" applyFill="1" applyAlignment="1" applyProtection="1">
      <alignment vertical="center"/>
      <protection/>
    </xf>
    <xf numFmtId="0" fontId="6" fillId="33" borderId="21" xfId="81" applyFont="1" applyFill="1" applyBorder="1" applyAlignment="1" applyProtection="1">
      <alignment horizontal="center" vertical="center" wrapText="1"/>
      <protection/>
    </xf>
    <xf numFmtId="0" fontId="11" fillId="33" borderId="22" xfId="81" applyFont="1" applyFill="1" applyBorder="1" applyAlignment="1" applyProtection="1" quotePrefix="1">
      <alignment horizontal="center" vertical="center"/>
      <protection/>
    </xf>
    <xf numFmtId="0" fontId="4" fillId="33" borderId="0" xfId="80" applyFont="1" applyFill="1" applyAlignment="1">
      <alignment horizontal="right" vertical="center"/>
      <protection/>
    </xf>
    <xf numFmtId="0" fontId="6" fillId="33" borderId="15" xfId="81" applyFont="1" applyFill="1" applyBorder="1" applyAlignment="1">
      <alignment horizontal="center" vertical="center"/>
      <protection/>
    </xf>
    <xf numFmtId="0" fontId="6" fillId="33" borderId="20" xfId="81" applyFont="1" applyFill="1" applyBorder="1" applyAlignment="1" applyProtection="1">
      <alignment horizontal="center" vertical="center" wrapText="1"/>
      <protection/>
    </xf>
    <xf numFmtId="0" fontId="6" fillId="33" borderId="18" xfId="81" applyFont="1" applyFill="1" applyBorder="1" applyAlignment="1" applyProtection="1">
      <alignment horizontal="center" vertical="center"/>
      <protection/>
    </xf>
    <xf numFmtId="0" fontId="3" fillId="33" borderId="0" xfId="0" applyFont="1" applyFill="1" applyAlignment="1">
      <alignment horizontal="centerContinuous" vertical="center"/>
    </xf>
    <xf numFmtId="0" fontId="15" fillId="33" borderId="0" xfId="0" applyFont="1" applyFill="1" applyAlignment="1">
      <alignment horizontal="centerContinuous" vertical="center"/>
    </xf>
    <xf numFmtId="0" fontId="11" fillId="33" borderId="0" xfId="0" applyFont="1" applyFill="1" applyAlignment="1">
      <alignment horizontal="centerContinuous" vertical="center"/>
    </xf>
    <xf numFmtId="2" fontId="11" fillId="33" borderId="0" xfId="0" applyNumberFormat="1" applyFont="1" applyFill="1" applyAlignment="1">
      <alignment horizontal="right" vertical="center"/>
    </xf>
    <xf numFmtId="0" fontId="9" fillId="33" borderId="12"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0" xfId="0" applyFont="1" applyFill="1" applyAlignment="1">
      <alignment vertical="center"/>
    </xf>
    <xf numFmtId="0" fontId="9" fillId="33" borderId="0" xfId="0" applyFont="1" applyFill="1" applyAlignment="1">
      <alignment horizontal="center" vertical="center"/>
    </xf>
    <xf numFmtId="0" fontId="9" fillId="33" borderId="23" xfId="0" applyFont="1" applyFill="1" applyBorder="1" applyAlignment="1">
      <alignment horizontal="center" vertical="center"/>
    </xf>
    <xf numFmtId="0" fontId="9" fillId="33" borderId="13" xfId="0" applyFont="1" applyFill="1" applyBorder="1" applyAlignment="1">
      <alignment horizontal="center" vertical="center"/>
    </xf>
    <xf numFmtId="14" fontId="9" fillId="33" borderId="13" xfId="0" applyNumberFormat="1" applyFont="1" applyFill="1" applyBorder="1" applyAlignment="1">
      <alignment horizontal="center" vertical="center"/>
    </xf>
    <xf numFmtId="0" fontId="9" fillId="33" borderId="14" xfId="0" applyFont="1" applyFill="1" applyBorder="1" applyAlignment="1">
      <alignment horizontal="center" vertical="center"/>
    </xf>
    <xf numFmtId="0" fontId="9" fillId="33" borderId="16" xfId="0" applyFont="1" applyFill="1" applyBorder="1" applyAlignment="1">
      <alignment horizontal="center" vertical="center"/>
    </xf>
    <xf numFmtId="14" fontId="9" fillId="33" borderId="14" xfId="0" applyNumberFormat="1" applyFont="1" applyFill="1" applyBorder="1" applyAlignment="1">
      <alignment horizontal="center" vertical="center"/>
    </xf>
    <xf numFmtId="0" fontId="28" fillId="33" borderId="0" xfId="0" applyFont="1" applyFill="1" applyAlignment="1">
      <alignment vertical="center"/>
    </xf>
    <xf numFmtId="0" fontId="4" fillId="33" borderId="0" xfId="0" applyFont="1" applyFill="1" applyAlignment="1" applyProtection="1">
      <alignment vertical="center"/>
      <protection locked="0"/>
    </xf>
    <xf numFmtId="0" fontId="15" fillId="33" borderId="0" xfId="0" applyFont="1" applyFill="1" applyAlignment="1">
      <alignment horizontal="center" vertical="center"/>
    </xf>
    <xf numFmtId="14" fontId="9" fillId="33" borderId="12" xfId="0" applyNumberFormat="1" applyFont="1" applyFill="1" applyBorder="1" applyAlignment="1">
      <alignment horizontal="center" vertical="center"/>
    </xf>
    <xf numFmtId="14" fontId="9" fillId="33" borderId="1" xfId="0" applyNumberFormat="1" applyFont="1" applyFill="1" applyBorder="1" applyAlignment="1">
      <alignment horizontal="center" vertical="center"/>
    </xf>
    <xf numFmtId="0" fontId="11" fillId="33" borderId="13" xfId="0" applyFont="1" applyFill="1" applyBorder="1" applyAlignment="1" applyProtection="1">
      <alignment horizontal="center" vertical="center"/>
      <protection locked="0"/>
    </xf>
    <xf numFmtId="0" fontId="28" fillId="33" borderId="0" xfId="0" applyFont="1" applyFill="1" applyAlignment="1">
      <alignment vertical="center"/>
    </xf>
    <xf numFmtId="0" fontId="15" fillId="33" borderId="0" xfId="67" applyFont="1" applyFill="1" applyAlignment="1">
      <alignment horizontal="centerContinuous" vertical="center"/>
      <protection/>
    </xf>
    <xf numFmtId="0" fontId="11" fillId="33" borderId="0" xfId="67" applyFont="1" applyFill="1" applyAlignment="1">
      <alignment horizontal="centerContinuous" vertical="center"/>
      <protection/>
    </xf>
    <xf numFmtId="0" fontId="11" fillId="33" borderId="0" xfId="67" applyFont="1" applyFill="1" applyAlignment="1">
      <alignment vertical="center"/>
      <protection/>
    </xf>
    <xf numFmtId="2" fontId="11" fillId="33" borderId="0" xfId="67" applyNumberFormat="1" applyFont="1" applyFill="1" applyAlignment="1">
      <alignment horizontal="right" vertical="center"/>
      <protection/>
    </xf>
    <xf numFmtId="0" fontId="9" fillId="33" borderId="12" xfId="67" applyFont="1" applyFill="1" applyBorder="1" applyAlignment="1">
      <alignment horizontal="center" vertical="center"/>
      <protection/>
    </xf>
    <xf numFmtId="14" fontId="9" fillId="33" borderId="12" xfId="67" applyNumberFormat="1" applyFont="1" applyFill="1" applyBorder="1" applyAlignment="1">
      <alignment horizontal="center" vertical="center"/>
      <protection/>
    </xf>
    <xf numFmtId="14" fontId="9" fillId="33" borderId="1" xfId="67" applyNumberFormat="1" applyFont="1" applyFill="1" applyBorder="1" applyAlignment="1">
      <alignment horizontal="center" vertical="center"/>
      <protection/>
    </xf>
    <xf numFmtId="0" fontId="9" fillId="33" borderId="18" xfId="67" applyFont="1" applyFill="1" applyBorder="1" applyAlignment="1">
      <alignment horizontal="center" vertical="center"/>
      <protection/>
    </xf>
    <xf numFmtId="0" fontId="9" fillId="33" borderId="0" xfId="67" applyFont="1" applyFill="1" applyAlignment="1">
      <alignment horizontal="center" vertical="center"/>
      <protection/>
    </xf>
    <xf numFmtId="0" fontId="9" fillId="33" borderId="23" xfId="67" applyFont="1" applyFill="1" applyBorder="1" applyAlignment="1">
      <alignment horizontal="center" vertical="center"/>
      <protection/>
    </xf>
    <xf numFmtId="0" fontId="9" fillId="33" borderId="13" xfId="67" applyFont="1" applyFill="1" applyBorder="1" applyAlignment="1">
      <alignment horizontal="center" vertical="center"/>
      <protection/>
    </xf>
    <xf numFmtId="14" fontId="9" fillId="33" borderId="13" xfId="67" applyNumberFormat="1" applyFont="1" applyFill="1" applyBorder="1" applyAlignment="1">
      <alignment horizontal="center" vertical="center"/>
      <protection/>
    </xf>
    <xf numFmtId="0" fontId="9" fillId="33" borderId="14" xfId="67" applyFont="1" applyFill="1" applyBorder="1" applyAlignment="1">
      <alignment horizontal="center" vertical="center"/>
      <protection/>
    </xf>
    <xf numFmtId="0" fontId="9" fillId="33" borderId="16" xfId="67" applyFont="1" applyFill="1" applyBorder="1" applyAlignment="1">
      <alignment horizontal="center" vertical="center"/>
      <protection/>
    </xf>
    <xf numFmtId="14" fontId="9" fillId="33" borderId="14" xfId="67" applyNumberFormat="1" applyFont="1" applyFill="1" applyBorder="1" applyAlignment="1">
      <alignment horizontal="center" vertical="center"/>
      <protection/>
    </xf>
    <xf numFmtId="179" fontId="11" fillId="33" borderId="14" xfId="67" applyNumberFormat="1" applyFont="1" applyFill="1" applyBorder="1" applyProtection="1">
      <alignment vertical="center"/>
      <protection locked="0"/>
    </xf>
    <xf numFmtId="0" fontId="4" fillId="0" borderId="0" xfId="0" applyFont="1" applyAlignment="1">
      <alignment vertical="center"/>
    </xf>
    <xf numFmtId="0" fontId="6" fillId="33" borderId="15" xfId="81" applyFont="1" applyFill="1" applyBorder="1" applyAlignment="1">
      <alignment horizontal="center" vertical="center"/>
      <protection/>
    </xf>
    <xf numFmtId="0" fontId="6" fillId="33" borderId="18" xfId="81" applyFont="1" applyFill="1" applyBorder="1" applyAlignment="1" applyProtection="1">
      <alignment horizontal="center" vertical="center"/>
      <protection/>
    </xf>
    <xf numFmtId="0" fontId="6" fillId="33" borderId="20" xfId="81" applyFont="1" applyFill="1" applyBorder="1" applyAlignment="1" applyProtection="1">
      <alignment horizontal="center" vertical="center" wrapText="1"/>
      <protection/>
    </xf>
    <xf numFmtId="0" fontId="8" fillId="33" borderId="0" xfId="81" applyFont="1" applyFill="1" applyAlignment="1">
      <alignment vertical="center"/>
      <protection/>
    </xf>
    <xf numFmtId="0" fontId="8" fillId="33" borderId="0" xfId="81" applyFont="1" applyFill="1" applyAlignment="1">
      <alignment horizontal="left" vertical="center"/>
      <protection/>
    </xf>
    <xf numFmtId="0" fontId="8" fillId="33" borderId="0" xfId="81" applyFont="1" applyFill="1" applyAlignment="1" applyProtection="1">
      <alignment horizontal="centerContinuous" vertical="center"/>
      <protection/>
    </xf>
    <xf numFmtId="0" fontId="8" fillId="33" borderId="0" xfId="81" applyFont="1" applyFill="1" applyAlignment="1">
      <alignment horizontal="centerContinuous" vertical="center"/>
      <protection/>
    </xf>
    <xf numFmtId="0" fontId="8" fillId="33" borderId="0" xfId="81" applyFont="1" applyFill="1" applyAlignment="1">
      <alignment horizontal="centerContinuous"/>
      <protection/>
    </xf>
    <xf numFmtId="187" fontId="8" fillId="33" borderId="0" xfId="81" applyNumberFormat="1" applyFont="1" applyFill="1" applyAlignment="1">
      <alignment vertical="center"/>
      <protection/>
    </xf>
    <xf numFmtId="0" fontId="11" fillId="33" borderId="0" xfId="81" applyFont="1" applyFill="1" applyAlignment="1">
      <alignment horizontal="center" vertical="center"/>
      <protection/>
    </xf>
    <xf numFmtId="184" fontId="4" fillId="33" borderId="12" xfId="0" applyNumberFormat="1" applyFont="1" applyFill="1" applyBorder="1" applyAlignment="1" applyProtection="1">
      <alignment horizontal="center" vertical="center"/>
      <protection/>
    </xf>
    <xf numFmtId="41" fontId="8" fillId="33" borderId="1" xfId="80" applyNumberFormat="1" applyFont="1" applyFill="1" applyBorder="1" applyAlignment="1">
      <alignment vertical="center"/>
      <protection/>
    </xf>
    <xf numFmtId="184" fontId="4" fillId="33" borderId="13" xfId="0" applyNumberFormat="1" applyFont="1" applyFill="1" applyBorder="1" applyAlignment="1" applyProtection="1">
      <alignment horizontal="center" vertical="center"/>
      <protection/>
    </xf>
    <xf numFmtId="41" fontId="11" fillId="33" borderId="0" xfId="80" applyNumberFormat="1" applyFont="1" applyFill="1" applyBorder="1" applyAlignment="1">
      <alignment vertical="center"/>
      <protection/>
    </xf>
    <xf numFmtId="0" fontId="13" fillId="33" borderId="0" xfId="81" applyFont="1" applyFill="1" applyAlignment="1">
      <alignment vertical="center"/>
      <protection/>
    </xf>
    <xf numFmtId="41" fontId="11" fillId="33" borderId="0" xfId="81" applyNumberFormat="1" applyFont="1" applyFill="1" applyBorder="1" applyAlignment="1" applyProtection="1">
      <alignment horizontal="right" vertical="center"/>
      <protection/>
    </xf>
    <xf numFmtId="0" fontId="29" fillId="33" borderId="0" xfId="81" applyFont="1" applyFill="1" applyAlignment="1">
      <alignment vertical="center"/>
      <protection/>
    </xf>
    <xf numFmtId="184" fontId="4" fillId="33" borderId="14" xfId="0" applyNumberFormat="1" applyFont="1" applyFill="1" applyBorder="1" applyAlignment="1" applyProtection="1">
      <alignment horizontal="center" vertical="center"/>
      <protection/>
    </xf>
    <xf numFmtId="41" fontId="11" fillId="33" borderId="16" xfId="81" applyNumberFormat="1" applyFont="1" applyFill="1" applyBorder="1" applyAlignment="1" applyProtection="1">
      <alignment horizontal="right" vertical="center"/>
      <protection/>
    </xf>
    <xf numFmtId="0" fontId="13" fillId="33" borderId="0" xfId="81" applyFont="1" applyFill="1" applyAlignment="1">
      <alignment horizontal="center" vertical="center"/>
      <protection/>
    </xf>
    <xf numFmtId="187" fontId="13" fillId="33" borderId="0" xfId="81" applyNumberFormat="1" applyFont="1" applyFill="1" applyAlignment="1">
      <alignment vertical="center"/>
      <protection/>
    </xf>
    <xf numFmtId="186" fontId="8" fillId="33" borderId="0" xfId="81" applyNumberFormat="1" applyFont="1" applyFill="1" applyAlignment="1">
      <alignment vertical="center"/>
      <protection/>
    </xf>
    <xf numFmtId="0" fontId="7" fillId="33" borderId="13"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33" borderId="12" xfId="0" applyFont="1" applyFill="1" applyBorder="1" applyAlignment="1" applyProtection="1">
      <alignment vertical="center" wrapText="1"/>
      <protection locked="0"/>
    </xf>
    <xf numFmtId="0" fontId="7" fillId="33" borderId="13" xfId="67" applyFont="1" applyFill="1" applyBorder="1" applyAlignment="1" applyProtection="1">
      <alignment vertical="center" wrapText="1"/>
      <protection locked="0"/>
    </xf>
    <xf numFmtId="0" fontId="7" fillId="33" borderId="14" xfId="67" applyFont="1" applyFill="1" applyBorder="1" applyAlignment="1" applyProtection="1">
      <alignment vertical="center" wrapText="1"/>
      <protection locked="0"/>
    </xf>
    <xf numFmtId="0" fontId="6" fillId="33" borderId="21" xfId="81" applyFont="1" applyFill="1" applyBorder="1" applyAlignment="1" applyProtection="1">
      <alignment horizontal="center" vertical="center" wrapText="1"/>
      <protection/>
    </xf>
    <xf numFmtId="0" fontId="6" fillId="33" borderId="18" xfId="81" applyFont="1" applyFill="1" applyBorder="1" applyAlignment="1" applyProtection="1">
      <alignment horizontal="center" vertical="center" wrapText="1"/>
      <protection/>
    </xf>
    <xf numFmtId="0" fontId="6" fillId="33" borderId="18" xfId="81" applyFont="1" applyFill="1" applyBorder="1" applyAlignment="1">
      <alignment horizontal="center" wrapText="1"/>
      <protection/>
    </xf>
    <xf numFmtId="0" fontId="6" fillId="33" borderId="17" xfId="81" applyFont="1" applyFill="1" applyBorder="1" applyAlignment="1">
      <alignment horizontal="center" vertical="center" wrapText="1"/>
      <protection/>
    </xf>
    <xf numFmtId="41" fontId="8" fillId="33" borderId="1" xfId="80" applyNumberFormat="1" applyFill="1" applyBorder="1" applyAlignment="1">
      <alignment vertical="center"/>
      <protection/>
    </xf>
    <xf numFmtId="0" fontId="13" fillId="33" borderId="0" xfId="81" applyFill="1" applyAlignment="1">
      <alignment horizontal="center" vertical="center"/>
      <protection/>
    </xf>
    <xf numFmtId="41" fontId="8" fillId="33" borderId="0" xfId="80" applyNumberFormat="1" applyFill="1" applyBorder="1" applyAlignment="1">
      <alignment vertical="center"/>
      <protection/>
    </xf>
    <xf numFmtId="41" fontId="8" fillId="33" borderId="16" xfId="80" applyNumberFormat="1" applyFill="1" applyBorder="1" applyAlignment="1">
      <alignment vertical="center"/>
      <protection/>
    </xf>
    <xf numFmtId="0" fontId="6" fillId="33" borderId="15" xfId="81" applyFont="1" applyFill="1" applyBorder="1" applyAlignment="1">
      <alignment horizontal="center" vertical="center" wrapText="1"/>
      <protection/>
    </xf>
    <xf numFmtId="0" fontId="11" fillId="33" borderId="0" xfId="81" applyFont="1" applyFill="1" applyBorder="1" applyAlignment="1">
      <alignment horizontal="center"/>
      <protection/>
    </xf>
    <xf numFmtId="0" fontId="6" fillId="33" borderId="17" xfId="81" applyFont="1" applyFill="1" applyBorder="1" applyAlignment="1">
      <alignment horizontal="center"/>
      <protection/>
    </xf>
    <xf numFmtId="0" fontId="6" fillId="33" borderId="18" xfId="81" applyFont="1" applyFill="1" applyBorder="1" applyAlignment="1" applyProtection="1">
      <alignment horizontal="center"/>
      <protection/>
    </xf>
    <xf numFmtId="0" fontId="6" fillId="33" borderId="1" xfId="81" applyFont="1" applyFill="1" applyBorder="1" applyAlignment="1" applyProtection="1">
      <alignment/>
      <protection/>
    </xf>
    <xf numFmtId="0" fontId="6" fillId="33" borderId="19" xfId="81" applyFont="1" applyFill="1" applyBorder="1" applyAlignment="1" applyProtection="1">
      <alignment wrapText="1"/>
      <protection/>
    </xf>
    <xf numFmtId="0" fontId="6" fillId="33" borderId="24" xfId="81" applyFont="1" applyFill="1" applyBorder="1" applyAlignment="1" applyProtection="1">
      <alignment wrapText="1"/>
      <protection/>
    </xf>
    <xf numFmtId="0" fontId="8" fillId="0" borderId="0" xfId="0" applyFont="1" applyFill="1" applyAlignment="1">
      <alignment/>
    </xf>
    <xf numFmtId="0" fontId="11" fillId="33" borderId="0" xfId="81" applyFont="1" applyFill="1" applyAlignment="1">
      <alignment horizontal="center"/>
      <protection/>
    </xf>
    <xf numFmtId="0" fontId="5" fillId="33" borderId="1" xfId="0" applyFont="1" applyFill="1" applyBorder="1" applyAlignment="1">
      <alignment horizontal="center" vertical="center"/>
    </xf>
    <xf numFmtId="0" fontId="15" fillId="33" borderId="0" xfId="0" applyFont="1" applyFill="1" applyAlignment="1">
      <alignment vertical="center"/>
    </xf>
    <xf numFmtId="0" fontId="9" fillId="33" borderId="13" xfId="0" applyFont="1" applyFill="1" applyBorder="1" applyAlignment="1">
      <alignment vertical="center"/>
    </xf>
    <xf numFmtId="0" fontId="9" fillId="33" borderId="25" xfId="0" applyFont="1" applyFill="1" applyBorder="1" applyAlignment="1">
      <alignment vertical="center"/>
    </xf>
    <xf numFmtId="0" fontId="9" fillId="33" borderId="22" xfId="0" applyFont="1" applyFill="1" applyBorder="1" applyAlignment="1">
      <alignment vertical="center"/>
    </xf>
    <xf numFmtId="176" fontId="9" fillId="33" borderId="0" xfId="0" applyNumberFormat="1" applyFont="1" applyFill="1" applyAlignment="1" applyProtection="1">
      <alignment vertical="center"/>
      <protection locked="0"/>
    </xf>
    <xf numFmtId="176" fontId="9" fillId="33" borderId="13" xfId="0" applyNumberFormat="1" applyFont="1" applyFill="1" applyBorder="1" applyAlignment="1" applyProtection="1">
      <alignment vertical="center"/>
      <protection locked="0"/>
    </xf>
    <xf numFmtId="188" fontId="9" fillId="33" borderId="0" xfId="0" applyNumberFormat="1" applyFont="1" applyFill="1" applyAlignment="1" applyProtection="1">
      <alignment vertical="center"/>
      <protection locked="0"/>
    </xf>
    <xf numFmtId="0" fontId="25" fillId="33" borderId="0" xfId="0" applyFont="1" applyFill="1" applyAlignment="1" applyProtection="1">
      <alignment horizontal="center" vertical="center" wrapText="1"/>
      <protection locked="0"/>
    </xf>
    <xf numFmtId="176" fontId="9" fillId="33" borderId="14" xfId="0" applyNumberFormat="1" applyFont="1" applyFill="1" applyBorder="1" applyAlignment="1" applyProtection="1">
      <alignment vertical="center"/>
      <protection locked="0"/>
    </xf>
    <xf numFmtId="0" fontId="25" fillId="33" borderId="1" xfId="0" applyFont="1" applyFill="1" applyBorder="1" applyAlignment="1" applyProtection="1">
      <alignment horizontal="center" vertical="center" wrapText="1"/>
      <protection locked="0"/>
    </xf>
    <xf numFmtId="176" fontId="9" fillId="33" borderId="1" xfId="0" applyNumberFormat="1" applyFont="1" applyFill="1" applyBorder="1" applyAlignment="1" applyProtection="1">
      <alignment vertical="center"/>
      <protection locked="0"/>
    </xf>
    <xf numFmtId="176" fontId="9" fillId="33" borderId="12" xfId="0" applyNumberFormat="1" applyFont="1" applyFill="1" applyBorder="1" applyAlignment="1" applyProtection="1">
      <alignment vertical="center"/>
      <protection locked="0"/>
    </xf>
    <xf numFmtId="188" fontId="9" fillId="33" borderId="1" xfId="0" applyNumberFormat="1" applyFont="1" applyFill="1" applyBorder="1" applyAlignment="1" applyProtection="1">
      <alignment vertical="center"/>
      <protection locked="0"/>
    </xf>
    <xf numFmtId="176" fontId="9" fillId="33" borderId="16" xfId="0" applyNumberFormat="1" applyFont="1" applyFill="1" applyBorder="1" applyAlignment="1" applyProtection="1">
      <alignment vertical="center"/>
      <protection locked="0"/>
    </xf>
    <xf numFmtId="188" fontId="9" fillId="33" borderId="16" xfId="0" applyNumberFormat="1" applyFont="1" applyFill="1" applyBorder="1" applyAlignment="1" applyProtection="1">
      <alignment vertical="center"/>
      <protection locked="0"/>
    </xf>
    <xf numFmtId="0" fontId="7" fillId="33" borderId="0" xfId="0" applyFont="1" applyFill="1" applyAlignment="1">
      <alignment vertical="center"/>
    </xf>
    <xf numFmtId="0" fontId="6" fillId="33" borderId="0" xfId="0" applyFont="1" applyFill="1" applyAlignment="1">
      <alignment vertical="center"/>
    </xf>
    <xf numFmtId="0" fontId="5" fillId="33" borderId="1" xfId="0" applyFont="1" applyFill="1" applyBorder="1" applyAlignment="1">
      <alignment vertical="center"/>
    </xf>
    <xf numFmtId="14" fontId="5" fillId="33" borderId="1" xfId="0" applyNumberFormat="1" applyFont="1" applyFill="1" applyBorder="1" applyAlignment="1">
      <alignment vertical="center"/>
    </xf>
    <xf numFmtId="0" fontId="5" fillId="33" borderId="12" xfId="0" applyFont="1" applyFill="1" applyBorder="1" applyAlignment="1">
      <alignment vertical="center"/>
    </xf>
    <xf numFmtId="0" fontId="9" fillId="33" borderId="0" xfId="0" applyFont="1" applyFill="1" applyAlignment="1">
      <alignment vertical="center"/>
    </xf>
    <xf numFmtId="3" fontId="11" fillId="33" borderId="18" xfId="0" applyNumberFormat="1" applyFont="1" applyFill="1" applyBorder="1" applyAlignment="1">
      <alignment vertical="center"/>
    </xf>
    <xf numFmtId="176" fontId="11" fillId="33" borderId="1" xfId="0" applyNumberFormat="1" applyFont="1" applyFill="1" applyBorder="1" applyAlignment="1" applyProtection="1">
      <alignment vertical="center"/>
      <protection locked="0"/>
    </xf>
    <xf numFmtId="176" fontId="11" fillId="33" borderId="12" xfId="0" applyNumberFormat="1" applyFont="1" applyFill="1" applyBorder="1" applyAlignment="1" applyProtection="1">
      <alignment vertical="center"/>
      <protection locked="0"/>
    </xf>
    <xf numFmtId="0" fontId="10" fillId="33" borderId="0" xfId="0" applyFont="1" applyFill="1" applyAlignment="1" applyProtection="1" quotePrefix="1">
      <alignment horizontal="center" vertical="center" wrapText="1"/>
      <protection locked="0"/>
    </xf>
    <xf numFmtId="176" fontId="11" fillId="33" borderId="0" xfId="0" applyNumberFormat="1" applyFont="1" applyFill="1" applyBorder="1" applyAlignment="1" applyProtection="1">
      <alignment horizontal="right" vertical="center"/>
      <protection locked="0"/>
    </xf>
    <xf numFmtId="176" fontId="11" fillId="33" borderId="0" xfId="0" applyNumberFormat="1" applyFont="1" applyFill="1" applyAlignment="1" applyProtection="1">
      <alignment horizontal="right" vertical="center"/>
      <protection locked="0"/>
    </xf>
    <xf numFmtId="0" fontId="5" fillId="33" borderId="0" xfId="79" applyFont="1" applyFill="1">
      <alignment/>
      <protection/>
    </xf>
    <xf numFmtId="0" fontId="70" fillId="33" borderId="0" xfId="0" applyFont="1" applyFill="1" applyAlignment="1">
      <alignment vertical="center"/>
    </xf>
    <xf numFmtId="0" fontId="71" fillId="33" borderId="0" xfId="0" applyFont="1" applyFill="1" applyAlignment="1">
      <alignment vertical="center"/>
    </xf>
    <xf numFmtId="41" fontId="9" fillId="33" borderId="0" xfId="0" applyNumberFormat="1" applyFont="1" applyFill="1" applyAlignment="1" applyProtection="1">
      <alignment horizontal="right" vertical="center"/>
      <protection locked="0"/>
    </xf>
    <xf numFmtId="0" fontId="11" fillId="33" borderId="0" xfId="0" applyFont="1" applyFill="1" applyBorder="1" applyAlignment="1">
      <alignment vertical="center"/>
    </xf>
    <xf numFmtId="41" fontId="9" fillId="33" borderId="1" xfId="0" applyNumberFormat="1" applyFont="1" applyFill="1" applyBorder="1" applyAlignment="1" applyProtection="1">
      <alignment horizontal="right" vertical="center"/>
      <protection locked="0"/>
    </xf>
    <xf numFmtId="41" fontId="9" fillId="33" borderId="16" xfId="0" applyNumberFormat="1" applyFont="1" applyFill="1" applyBorder="1" applyAlignment="1" applyProtection="1">
      <alignment horizontal="right" vertical="center"/>
      <protection locked="0"/>
    </xf>
    <xf numFmtId="49" fontId="4" fillId="33" borderId="0" xfId="0" applyNumberFormat="1" applyFont="1" applyFill="1" applyAlignment="1" applyProtection="1">
      <alignment horizontal="centerContinuous"/>
      <protection locked="0"/>
    </xf>
    <xf numFmtId="0" fontId="4" fillId="33" borderId="0" xfId="0" applyFont="1" applyFill="1" applyAlignment="1">
      <alignment horizontal="centerContinuous" vertical="center"/>
    </xf>
    <xf numFmtId="49" fontId="4" fillId="33" borderId="0" xfId="67" applyNumberFormat="1" applyFont="1" applyFill="1" applyAlignment="1" applyProtection="1">
      <alignment horizontal="centerContinuous"/>
      <protection locked="0"/>
    </xf>
    <xf numFmtId="0" fontId="69" fillId="33" borderId="0" xfId="67" applyFont="1" applyFill="1">
      <alignment vertical="center"/>
      <protection/>
    </xf>
    <xf numFmtId="0" fontId="15" fillId="33" borderId="0" xfId="67" applyFont="1" applyFill="1">
      <alignment vertical="center"/>
      <protection/>
    </xf>
    <xf numFmtId="0" fontId="11" fillId="33" borderId="0" xfId="67" applyFont="1" applyFill="1">
      <alignment vertical="center"/>
      <protection/>
    </xf>
    <xf numFmtId="0" fontId="8" fillId="33" borderId="0" xfId="67" applyFont="1" applyFill="1">
      <alignment vertical="center"/>
      <protection/>
    </xf>
    <xf numFmtId="0" fontId="9" fillId="33" borderId="13" xfId="67" applyFont="1" applyFill="1" applyBorder="1">
      <alignment vertical="center"/>
      <protection/>
    </xf>
    <xf numFmtId="0" fontId="9" fillId="33" borderId="25" xfId="67" applyFont="1" applyFill="1" applyBorder="1">
      <alignment vertical="center"/>
      <protection/>
    </xf>
    <xf numFmtId="0" fontId="9" fillId="33" borderId="22" xfId="67" applyFont="1" applyFill="1" applyBorder="1">
      <alignment vertical="center"/>
      <protection/>
    </xf>
    <xf numFmtId="180" fontId="11" fillId="33" borderId="13" xfId="67" applyNumberFormat="1" applyFont="1" applyFill="1" applyBorder="1" applyProtection="1">
      <alignment vertical="center"/>
      <protection locked="0"/>
    </xf>
    <xf numFmtId="180" fontId="11" fillId="33" borderId="0" xfId="67" applyNumberFormat="1" applyFont="1" applyFill="1" applyProtection="1">
      <alignment vertical="center"/>
      <protection locked="0"/>
    </xf>
    <xf numFmtId="180" fontId="11" fillId="33" borderId="16" xfId="67" applyNumberFormat="1" applyFont="1" applyFill="1" applyBorder="1" applyProtection="1">
      <alignment vertical="center"/>
      <protection locked="0"/>
    </xf>
    <xf numFmtId="0" fontId="4" fillId="33" borderId="0" xfId="67" applyFont="1" applyFill="1" applyAlignment="1">
      <alignment horizontal="centerContinuous" vertical="center"/>
      <protection/>
    </xf>
    <xf numFmtId="180" fontId="11" fillId="33" borderId="1" xfId="67" applyNumberFormat="1" applyFont="1" applyFill="1" applyBorder="1" applyProtection="1">
      <alignment vertical="center"/>
      <protection locked="0"/>
    </xf>
    <xf numFmtId="180" fontId="11" fillId="33" borderId="0" xfId="0" applyNumberFormat="1" applyFont="1" applyFill="1" applyAlignment="1" applyProtection="1">
      <alignment vertical="center"/>
      <protection locked="0"/>
    </xf>
    <xf numFmtId="180" fontId="11" fillId="33" borderId="16" xfId="0" applyNumberFormat="1" applyFont="1" applyFill="1" applyBorder="1" applyAlignment="1" applyProtection="1">
      <alignment vertical="center"/>
      <protection locked="0"/>
    </xf>
    <xf numFmtId="0" fontId="3" fillId="33" borderId="0" xfId="0" applyFont="1" applyFill="1" applyAlignment="1">
      <alignment horizontal="center" vertical="center"/>
    </xf>
    <xf numFmtId="0" fontId="5" fillId="33" borderId="1" xfId="0" applyFont="1" applyFill="1" applyBorder="1" applyAlignment="1">
      <alignment horizontal="center" vertical="center"/>
    </xf>
    <xf numFmtId="14" fontId="9" fillId="33" borderId="20" xfId="0" applyNumberFormat="1" applyFont="1" applyFill="1" applyBorder="1" applyAlignment="1">
      <alignment horizontal="center" vertical="center"/>
    </xf>
    <xf numFmtId="0" fontId="9" fillId="0" borderId="19" xfId="0" applyFont="1" applyBorder="1" applyAlignment="1">
      <alignment horizontal="center" vertical="center"/>
    </xf>
    <xf numFmtId="14" fontId="9" fillId="33" borderId="25" xfId="0" applyNumberFormat="1" applyFont="1" applyFill="1" applyBorder="1" applyAlignment="1">
      <alignment horizontal="center" vertical="center"/>
    </xf>
    <xf numFmtId="14" fontId="9" fillId="33" borderId="22" xfId="0" applyNumberFormat="1" applyFont="1" applyFill="1" applyBorder="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2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 xfId="0" applyFont="1" applyFill="1" applyBorder="1" applyAlignment="1">
      <alignment horizontal="center" vertical="center"/>
    </xf>
    <xf numFmtId="0" fontId="9" fillId="0" borderId="24" xfId="0" applyFont="1" applyBorder="1" applyAlignment="1">
      <alignment horizontal="center" vertical="center"/>
    </xf>
    <xf numFmtId="0" fontId="3" fillId="33" borderId="0" xfId="0" applyFont="1" applyFill="1" applyAlignment="1" applyProtection="1">
      <alignment horizontal="center"/>
      <protection locked="0"/>
    </xf>
    <xf numFmtId="0" fontId="3" fillId="33" borderId="0" xfId="67" applyFont="1" applyFill="1" applyAlignment="1">
      <alignment horizontal="center" vertical="center"/>
      <protection/>
    </xf>
    <xf numFmtId="0" fontId="3" fillId="33" borderId="0" xfId="81" applyFont="1" applyFill="1" applyAlignment="1">
      <alignment horizontal="center" vertical="center"/>
      <protection/>
    </xf>
    <xf numFmtId="0" fontId="8" fillId="33" borderId="0" xfId="81" applyFont="1" applyFill="1" applyAlignment="1">
      <alignment horizontal="center" vertical="center"/>
      <protection/>
    </xf>
    <xf numFmtId="0" fontId="4" fillId="33" borderId="12" xfId="81" applyFont="1" applyFill="1" applyBorder="1" applyAlignment="1" applyProtection="1">
      <alignment horizontal="center" vertical="center"/>
      <protection/>
    </xf>
    <xf numFmtId="0" fontId="4" fillId="33" borderId="13" xfId="81" applyFont="1" applyFill="1" applyBorder="1" applyAlignment="1" applyProtection="1">
      <alignment horizontal="center" vertical="center"/>
      <protection/>
    </xf>
    <xf numFmtId="0" fontId="6" fillId="33" borderId="18" xfId="81" applyFont="1" applyFill="1" applyBorder="1" applyAlignment="1">
      <alignment horizontal="center" vertical="center"/>
      <protection/>
    </xf>
    <xf numFmtId="0" fontId="6" fillId="33" borderId="17" xfId="81" applyFont="1" applyFill="1" applyBorder="1" applyAlignment="1">
      <alignment horizontal="center" vertical="center"/>
      <protection/>
    </xf>
    <xf numFmtId="0" fontId="6" fillId="33" borderId="15" xfId="81" applyFont="1" applyFill="1" applyBorder="1" applyAlignment="1">
      <alignment horizontal="center" vertical="center"/>
      <protection/>
    </xf>
    <xf numFmtId="0" fontId="6" fillId="33" borderId="18" xfId="81" applyFont="1" applyFill="1" applyBorder="1" applyAlignment="1" applyProtection="1">
      <alignment horizontal="center" vertical="center" wrapText="1"/>
      <protection/>
    </xf>
    <xf numFmtId="0" fontId="6" fillId="33" borderId="15" xfId="81" applyFont="1" applyFill="1" applyBorder="1" applyAlignment="1" applyProtection="1">
      <alignment horizontal="center" vertical="center" wrapText="1"/>
      <protection/>
    </xf>
    <xf numFmtId="0" fontId="6" fillId="33" borderId="21" xfId="81" applyFont="1" applyFill="1" applyBorder="1" applyAlignment="1" applyProtection="1">
      <alignment horizontal="center" vertical="center"/>
      <protection/>
    </xf>
    <xf numFmtId="0" fontId="6" fillId="33" borderId="21" xfId="81" applyFont="1" applyFill="1" applyBorder="1" applyAlignment="1" applyProtection="1">
      <alignment horizontal="center" vertical="center" wrapText="1"/>
      <protection/>
    </xf>
    <xf numFmtId="0" fontId="4" fillId="33" borderId="0" xfId="81" applyFont="1" applyFill="1" applyAlignment="1">
      <alignment horizontal="center" vertical="center"/>
      <protection/>
    </xf>
    <xf numFmtId="0" fontId="3" fillId="0" borderId="0" xfId="0" applyFont="1" applyFill="1" applyAlignment="1">
      <alignment horizontal="center" vertical="center"/>
    </xf>
    <xf numFmtId="0" fontId="8" fillId="0" borderId="0" xfId="0" applyFont="1" applyFill="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cellXfs>
  <cellStyles count="10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0" xfId="33"/>
    <cellStyle name="Currency [0]_~ME00001" xfId="34"/>
    <cellStyle name="Currency_~ME00001" xfId="35"/>
    <cellStyle name="Currency0" xfId="36"/>
    <cellStyle name="Date" xfId="37"/>
    <cellStyle name="Fixed" xfId="38"/>
    <cellStyle name="Heading" xfId="39"/>
    <cellStyle name="Heading 1" xfId="40"/>
    <cellStyle name="Heading 2" xfId="41"/>
    <cellStyle name="Normal_~ME00001" xfId="42"/>
    <cellStyle name="Percent_china.xls Chart 1" xfId="43"/>
    <cellStyle name="Stub" xfId="44"/>
    <cellStyle name="Top" xfId="45"/>
    <cellStyle name="Total" xfId="46"/>
    <cellStyle name="Totals" xfId="47"/>
    <cellStyle name="一般 10" xfId="48"/>
    <cellStyle name="一般 10 2" xfId="49"/>
    <cellStyle name="一般 11" xfId="50"/>
    <cellStyle name="一般 11 2" xfId="51"/>
    <cellStyle name="一般 12" xfId="52"/>
    <cellStyle name="一般 12 2" xfId="53"/>
    <cellStyle name="一般 12 3" xfId="54"/>
    <cellStyle name="一般 13" xfId="55"/>
    <cellStyle name="一般 14" xfId="56"/>
    <cellStyle name="一般 15" xfId="57"/>
    <cellStyle name="一般 16" xfId="58"/>
    <cellStyle name="一般 2" xfId="59"/>
    <cellStyle name="一般 2 15" xfId="60"/>
    <cellStyle name="一般 2 2" xfId="61"/>
    <cellStyle name="一般 2 2 2" xfId="62"/>
    <cellStyle name="一般 2_修正34" xfId="63"/>
    <cellStyle name="一般 3" xfId="64"/>
    <cellStyle name="一般 3 2" xfId="65"/>
    <cellStyle name="一般 3_99_死因統計統計表_新制行政區_(修正格式)_201108" xfId="66"/>
    <cellStyle name="一般 4" xfId="67"/>
    <cellStyle name="一般 4 2" xfId="68"/>
    <cellStyle name="一般 5" xfId="69"/>
    <cellStyle name="一般 5 2" xfId="70"/>
    <cellStyle name="一般 6" xfId="71"/>
    <cellStyle name="一般 6 2" xfId="72"/>
    <cellStyle name="一般 7" xfId="73"/>
    <cellStyle name="一般 7 2" xfId="74"/>
    <cellStyle name="一般 8" xfId="75"/>
    <cellStyle name="一般 8 2" xfId="76"/>
    <cellStyle name="一般 9" xfId="77"/>
    <cellStyle name="一般 9 2" xfId="78"/>
    <cellStyle name="一般_97_new" xfId="79"/>
    <cellStyle name="一般_表28" xfId="80"/>
    <cellStyle name="一般_表34" xfId="81"/>
    <cellStyle name="Comma" xfId="82"/>
    <cellStyle name="千分位 2" xfId="83"/>
    <cellStyle name="千分位 2 2" xfId="84"/>
    <cellStyle name="千分位 3" xfId="85"/>
    <cellStyle name="Comma [0]" xfId="86"/>
    <cellStyle name="千分位[0] 2" xfId="87"/>
    <cellStyle name="Followed Hyperlink" xfId="88"/>
    <cellStyle name="中等" xfId="89"/>
    <cellStyle name="合計" xfId="90"/>
    <cellStyle name="好" xfId="91"/>
    <cellStyle name="Percent" xfId="92"/>
    <cellStyle name="計算方式" xfId="93"/>
    <cellStyle name="Currency" xfId="94"/>
    <cellStyle name="Currency [0]" xfId="95"/>
    <cellStyle name="貨幣[0]" xfId="96"/>
    <cellStyle name="連結的儲存格" xfId="97"/>
    <cellStyle name="備註" xfId="98"/>
    <cellStyle name="Hyperlink" xfId="99"/>
    <cellStyle name="說明文字" xfId="100"/>
    <cellStyle name="輔色1" xfId="101"/>
    <cellStyle name="輔色2" xfId="102"/>
    <cellStyle name="輔色3" xfId="103"/>
    <cellStyle name="輔色4" xfId="104"/>
    <cellStyle name="輔色5" xfId="105"/>
    <cellStyle name="輔色6" xfId="106"/>
    <cellStyle name="標題" xfId="107"/>
    <cellStyle name="標題 1" xfId="108"/>
    <cellStyle name="標題 2" xfId="109"/>
    <cellStyle name="標題 3" xfId="110"/>
    <cellStyle name="標題 4" xfId="111"/>
    <cellStyle name="輸入" xfId="112"/>
    <cellStyle name="輸出" xfId="113"/>
    <cellStyle name="檢查儲存格" xfId="114"/>
    <cellStyle name="壞" xfId="115"/>
    <cellStyle name="警告文字"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515;&#22240;&#25688;&#35201;\88&#24180;\FCANC_D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07;&#33593;\01-1&#27515;&#22240;&#26989;&#21209;\&#27515;&#22240;&#25688;&#35201;&#34920;\109&#24180;\&#25688;&#35201;&#34920;109&#24180;&#20462;&#25913;&#34920;&#26684;34-39_11005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v>
          </cell>
          <cell r="R2" t="str">
            <v> </v>
          </cell>
        </row>
        <row r="3">
          <cell r="A3" t="str">
            <v>年   別</v>
          </cell>
          <cell r="B3" t="str">
            <v>肺      癌</v>
          </cell>
          <cell r="F3" t="str">
            <v>肝      癌</v>
          </cell>
          <cell r="J3" t="str">
            <v>子  宮  頸  癌</v>
          </cell>
          <cell r="M3" t="str">
            <v>結  腸  直  腸  癌</v>
          </cell>
          <cell r="P3" t="str">
            <v>女  性  乳  癌</v>
          </cell>
        </row>
        <row r="4">
          <cell r="B4" t="str">
            <v> 死亡率</v>
          </cell>
          <cell r="D4" t="str">
            <v>標準化死亡率</v>
          </cell>
          <cell r="F4" t="str">
            <v>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v>
          </cell>
          <cell r="F6">
            <v>6.754396315657004</v>
          </cell>
          <cell r="H6">
            <v>6.754396315657007</v>
          </cell>
          <cell r="J6">
            <v>8.800478504220917</v>
          </cell>
          <cell r="K6">
            <v>8.800478504220921</v>
          </cell>
          <cell r="M6">
            <v>5.789482556277433</v>
          </cell>
          <cell r="O6">
            <v>5.789482556277434</v>
          </cell>
          <cell r="P6">
            <v>3.9177823724206724</v>
          </cell>
          <cell r="R6">
            <v>3.917782372420674</v>
          </cell>
        </row>
        <row r="7">
          <cell r="A7" t="str">
            <v>民國71年</v>
          </cell>
          <cell r="B7">
            <v>7.777168832300292</v>
          </cell>
          <cell r="D7">
            <v>7.639413541651968</v>
          </cell>
          <cell r="F7">
            <v>6.431558975685286</v>
          </cell>
          <cell r="H7">
            <v>6.321896357123648</v>
          </cell>
          <cell r="J7">
            <v>9.806987090583947</v>
          </cell>
          <cell r="K7">
            <v>9.651053178726448</v>
          </cell>
          <cell r="M7">
            <v>6.180682561740116</v>
          </cell>
          <cell r="O7">
            <v>6.054601034518725</v>
          </cell>
          <cell r="P7">
            <v>3.911391362872435</v>
          </cell>
          <cell r="R7">
            <v>3.8502927461615837</v>
          </cell>
        </row>
        <row r="8">
          <cell r="A8" t="str">
            <v>民國72年</v>
          </cell>
          <cell r="B8">
            <v>7.86769539959487</v>
          </cell>
          <cell r="D8">
            <v>7.578947342867483</v>
          </cell>
          <cell r="F8">
            <v>7.094374911600503</v>
          </cell>
          <cell r="H8">
            <v>6.849343453093266</v>
          </cell>
          <cell r="J8">
            <v>9.10052516306415</v>
          </cell>
          <cell r="K8">
            <v>8.8083723228699</v>
          </cell>
          <cell r="M8">
            <v>5.525318849003234</v>
          </cell>
          <cell r="O8">
            <v>5.295446676136607</v>
          </cell>
          <cell r="P8">
            <v>4.348526802055284</v>
          </cell>
          <cell r="R8">
            <v>4.213702713387731</v>
          </cell>
        </row>
        <row r="9">
          <cell r="A9" t="str">
            <v>民國73年</v>
          </cell>
          <cell r="B9">
            <v>7.600466529652355</v>
          </cell>
          <cell r="D9">
            <v>7.150879974140451</v>
          </cell>
          <cell r="F9">
            <v>7.898307743441344</v>
          </cell>
          <cell r="H9">
            <v>7.450294619850521</v>
          </cell>
          <cell r="J9">
            <v>9.18895300319363</v>
          </cell>
          <cell r="K9">
            <v>8.72402728892683</v>
          </cell>
          <cell r="M9">
            <v>6.111260460707408</v>
          </cell>
          <cell r="O9">
            <v>5.734325955836685</v>
          </cell>
          <cell r="P9">
            <v>4.324213177973473</v>
          </cell>
          <cell r="R9">
            <v>4.134104623776898</v>
          </cell>
        </row>
        <row r="10">
          <cell r="A10" t="str">
            <v>民國74年</v>
          </cell>
          <cell r="B10">
            <v>8.45611731612836</v>
          </cell>
          <cell r="D10">
            <v>7.731725553581843</v>
          </cell>
          <cell r="F10">
            <v>7.2822604136323905</v>
          </cell>
          <cell r="H10">
            <v>6.697479238801723</v>
          </cell>
          <cell r="J10">
            <v>9.988652716609206</v>
          </cell>
          <cell r="K10">
            <v>9.260206796540272</v>
          </cell>
          <cell r="M10">
            <v>5.749725013151545</v>
          </cell>
          <cell r="O10">
            <v>5.200833637869138</v>
          </cell>
          <cell r="P10">
            <v>4.901939472460013</v>
          </cell>
          <cell r="R10">
            <v>4.543907130702692</v>
          </cell>
        </row>
        <row r="11">
          <cell r="A11" t="str">
            <v>民國75年</v>
          </cell>
          <cell r="B11">
            <v>9.36024848454142</v>
          </cell>
          <cell r="D11">
            <v>8.370707288789394</v>
          </cell>
          <cell r="F11">
            <v>6.998717903579135</v>
          </cell>
          <cell r="H11">
            <v>6.287239880206569</v>
          </cell>
          <cell r="J11">
            <v>9.102626966618262</v>
          </cell>
          <cell r="K11">
            <v>8.218719681628771</v>
          </cell>
          <cell r="M11">
            <v>6.31172718911738</v>
          </cell>
          <cell r="O11">
            <v>5.6063573509646</v>
          </cell>
          <cell r="P11">
            <v>5.002151139674659</v>
          </cell>
          <cell r="R11">
            <v>4.539871287778817</v>
          </cell>
        </row>
        <row r="12">
          <cell r="A12" t="str">
            <v>民國76年</v>
          </cell>
          <cell r="B12">
            <v>9.538131625367653</v>
          </cell>
          <cell r="D12">
            <v>8.259182662552412</v>
          </cell>
          <cell r="F12">
            <v>7.490457094003963</v>
          </cell>
          <cell r="H12">
            <v>6.521096493518655</v>
          </cell>
          <cell r="J12">
            <v>9.081913983664862</v>
          </cell>
          <cell r="K12">
            <v>7.970485755965132</v>
          </cell>
          <cell r="M12">
            <v>6.535582960207424</v>
          </cell>
          <cell r="O12">
            <v>5.59529135044927</v>
          </cell>
          <cell r="P12">
            <v>4.997174633535223</v>
          </cell>
          <cell r="R12">
            <v>4.466451221115922</v>
          </cell>
        </row>
        <row r="13">
          <cell r="A13" t="str">
            <v>民國77年</v>
          </cell>
          <cell r="B13">
            <v>10.133905890283021</v>
          </cell>
          <cell r="D13">
            <v>8.545464534119763</v>
          </cell>
          <cell r="F13">
            <v>7.922681337180934</v>
          </cell>
          <cell r="H13">
            <v>6.750947240761246</v>
          </cell>
          <cell r="J13">
            <v>8.823938737971357</v>
          </cell>
          <cell r="K13">
            <v>7.56034281819017</v>
          </cell>
          <cell r="M13">
            <v>7.0214239363905095</v>
          </cell>
          <cell r="O13">
            <v>5.870764556866544</v>
          </cell>
          <cell r="P13">
            <v>5.428503879179529</v>
          </cell>
          <cell r="R13">
            <v>4.674275117968226</v>
          </cell>
        </row>
        <row r="14">
          <cell r="A14" t="str">
            <v>民國78年</v>
          </cell>
          <cell r="B14">
            <v>10.57437389038983</v>
          </cell>
          <cell r="D14">
            <v>8.6657837576755</v>
          </cell>
          <cell r="F14">
            <v>7.788373325732764</v>
          </cell>
          <cell r="H14">
            <v>6.39724421053587</v>
          </cell>
          <cell r="J14">
            <v>8.824061267984462</v>
          </cell>
          <cell r="K14">
            <v>7.3647503485812615</v>
          </cell>
          <cell r="M14">
            <v>6.721614745213516</v>
          </cell>
          <cell r="O14">
            <v>5.4624221972386655</v>
          </cell>
          <cell r="P14">
            <v>6.120915738707532</v>
          </cell>
          <cell r="R14">
            <v>5.230645079224478</v>
          </cell>
        </row>
        <row r="15">
          <cell r="A15" t="str">
            <v>民國79年</v>
          </cell>
          <cell r="B15">
            <v>10.160540634897702</v>
          </cell>
          <cell r="D15">
            <v>8.128464522289223</v>
          </cell>
          <cell r="F15">
            <v>7.131819559439777</v>
          </cell>
          <cell r="H15">
            <v>5.772911758960077</v>
          </cell>
          <cell r="J15">
            <v>8.564322770805012</v>
          </cell>
          <cell r="K15">
            <v>7.012889366177425</v>
          </cell>
          <cell r="M15">
            <v>6.865783248757661</v>
          </cell>
          <cell r="O15">
            <v>5.468077012077564</v>
          </cell>
          <cell r="P15">
            <v>6.333710627393432</v>
          </cell>
          <cell r="R15">
            <v>5.227069189532562</v>
          </cell>
        </row>
        <row r="16">
          <cell r="A16" t="str">
            <v>民國80年</v>
          </cell>
          <cell r="B16">
            <v>10.84961373656147</v>
          </cell>
          <cell r="D16">
            <v>8.45816646588407</v>
          </cell>
          <cell r="F16">
            <v>7.704944703876831</v>
          </cell>
          <cell r="H16">
            <v>6.089887832823524</v>
          </cell>
          <cell r="J16">
            <v>8.796984110725516</v>
          </cell>
          <cell r="K16">
            <v>6.983579231226103</v>
          </cell>
          <cell r="M16">
            <v>7.583606992004754</v>
          </cell>
          <cell r="O16">
            <v>5.889597845319737</v>
          </cell>
          <cell r="P16">
            <v>6.714020056921544</v>
          </cell>
          <cell r="R16">
            <v>5.468302385090218</v>
          </cell>
        </row>
        <row r="17">
          <cell r="A17" t="str">
            <v>民國81年</v>
          </cell>
          <cell r="B17">
            <v>11.187641158911537</v>
          </cell>
          <cell r="D17">
            <v>8.451381095699526</v>
          </cell>
          <cell r="F17">
            <v>9.826711644052887</v>
          </cell>
          <cell r="H17">
            <v>7.494754351077706</v>
          </cell>
          <cell r="J17">
            <v>9.446451926665913</v>
          </cell>
          <cell r="K17">
            <v>7.295046032209034</v>
          </cell>
          <cell r="M17">
            <v>8.245631766496517</v>
          </cell>
          <cell r="O17">
            <v>6.212128538551918</v>
          </cell>
          <cell r="P17">
            <v>6.764620235620929</v>
          </cell>
          <cell r="R17">
            <v>5.390285578308775</v>
          </cell>
        </row>
        <row r="18">
          <cell r="A18" t="str">
            <v>民國82年</v>
          </cell>
          <cell r="B18">
            <v>11.727905848688817</v>
          </cell>
          <cell r="D18">
            <v>8.550380523191363</v>
          </cell>
          <cell r="F18">
            <v>11.46046204977446</v>
          </cell>
          <cell r="H18">
            <v>8.495860761886881</v>
          </cell>
          <cell r="J18">
            <v>9.043562533659536</v>
          </cell>
          <cell r="K18">
            <v>6.817579528156059</v>
          </cell>
          <cell r="M18">
            <v>8.528485587602257</v>
          </cell>
          <cell r="O18">
            <v>6.263136041993942</v>
          </cell>
          <cell r="P18">
            <v>7.646911583773452</v>
          </cell>
          <cell r="R18">
            <v>5.9251836180463515</v>
          </cell>
        </row>
        <row r="19">
          <cell r="A19" t="str">
            <v> 民國83年*</v>
          </cell>
          <cell r="B19">
            <v>12.454691534566711</v>
          </cell>
          <cell r="D19">
            <v>8.85547961143459</v>
          </cell>
          <cell r="F19">
            <v>10.693619675790584</v>
          </cell>
          <cell r="H19">
            <v>7.769713219573823</v>
          </cell>
          <cell r="J19">
            <v>9.519571769939834</v>
          </cell>
          <cell r="K19">
            <v>7.004926715790883</v>
          </cell>
          <cell r="M19">
            <v>8.482496119771671</v>
          </cell>
          <cell r="O19">
            <v>5.936963895677557</v>
          </cell>
          <cell r="P19">
            <v>7.719364980968683</v>
          </cell>
          <cell r="R19">
            <v>5.941108300214325</v>
          </cell>
        </row>
        <row r="20">
          <cell r="A20" t="str">
            <v>民國84年</v>
          </cell>
          <cell r="B20">
            <v>14.352432955434388</v>
          </cell>
          <cell r="D20">
            <v>9.87032962832256</v>
          </cell>
          <cell r="F20">
            <v>11.231917485042846</v>
          </cell>
          <cell r="H20">
            <v>7.845102007850749</v>
          </cell>
          <cell r="J20">
            <v>9.787952251849246</v>
          </cell>
          <cell r="K20">
            <v>6.983433270141541</v>
          </cell>
          <cell r="M20">
            <v>10.146520799689267</v>
          </cell>
          <cell r="O20">
            <v>6.865448521398862</v>
          </cell>
          <cell r="P20">
            <v>8.896376403165947</v>
          </cell>
          <cell r="R20">
            <v>6.588260329892425</v>
          </cell>
        </row>
        <row r="21">
          <cell r="A21" t="str">
            <v>民國85年</v>
          </cell>
          <cell r="B21">
            <v>15.297885261827195</v>
          </cell>
          <cell r="D21">
            <v>10.306979185295729</v>
          </cell>
          <cell r="F21">
            <v>12.72422973755244</v>
          </cell>
          <cell r="H21">
            <v>8.66529403844046</v>
          </cell>
          <cell r="J21">
            <v>9.401525217406668</v>
          </cell>
          <cell r="K21">
            <v>6.536034962300145</v>
          </cell>
          <cell r="M21">
            <v>10.525098711213188</v>
          </cell>
          <cell r="O21">
            <v>6.9214941110916905</v>
          </cell>
          <cell r="P21">
            <v>9.478350755444723</v>
          </cell>
          <cell r="R21">
            <v>6.8786132067913845</v>
          </cell>
        </row>
        <row r="22">
          <cell r="A22" t="str">
            <v>民國86年</v>
          </cell>
          <cell r="B22">
            <v>16.540956978016595</v>
          </cell>
          <cell r="D22">
            <v>10.763292999790304</v>
          </cell>
          <cell r="F22">
            <v>13.337334850665103</v>
          </cell>
          <cell r="H22">
            <v>8.806149010761958</v>
          </cell>
          <cell r="J22">
            <v>9.76296713587531</v>
          </cell>
          <cell r="K22">
            <v>6.503136284580847</v>
          </cell>
          <cell r="M22">
            <v>11.407556536563169</v>
          </cell>
          <cell r="O22">
            <v>7.227982833266401</v>
          </cell>
          <cell r="P22">
            <v>10.200256803110232</v>
          </cell>
          <cell r="R22">
            <v>7.195909096906365</v>
          </cell>
        </row>
        <row r="23">
          <cell r="A23" t="str">
            <v>民國87年</v>
          </cell>
          <cell r="B23">
            <v>16.064533526107738</v>
          </cell>
          <cell r="C23" t="str">
            <v> </v>
          </cell>
          <cell r="D23">
            <v>10.069794837085313</v>
          </cell>
          <cell r="F23">
            <v>12.95132474557983</v>
          </cell>
          <cell r="G23" t="str">
            <v> </v>
          </cell>
          <cell r="H23">
            <v>8.249919919613212</v>
          </cell>
          <cell r="J23">
            <v>9.56535749183347</v>
          </cell>
          <cell r="K23">
            <v>6.167644988793427</v>
          </cell>
          <cell r="M23">
            <v>11.540505056518848</v>
          </cell>
          <cell r="N23" t="str">
            <v> </v>
          </cell>
          <cell r="O23">
            <v>7.2073086800405</v>
          </cell>
          <cell r="P23">
            <v>9.358437270771192</v>
          </cell>
          <cell r="Q23" t="str">
            <v> </v>
          </cell>
          <cell r="R23">
            <v>6.443647092017202</v>
          </cell>
        </row>
        <row r="24">
          <cell r="A24" t="str">
            <v>民國88年</v>
          </cell>
          <cell r="B24">
            <v>16.016889385908364</v>
          </cell>
          <cell r="D24">
            <v>9.647545949912919</v>
          </cell>
          <cell r="F24">
            <v>13.137762672560088</v>
          </cell>
          <cell r="H24">
            <v>8.161631777574648</v>
          </cell>
          <cell r="J24">
            <v>8.991447502851408</v>
          </cell>
          <cell r="K24">
            <v>5.679826899689316</v>
          </cell>
          <cell r="M24">
            <v>12.410992822588677</v>
          </cell>
          <cell r="O24">
            <v>7.464289378849401</v>
          </cell>
          <cell r="P24">
            <v>10.081602277808521</v>
          </cell>
          <cell r="R24">
            <v>6.778019229041562</v>
          </cell>
        </row>
        <row r="27">
          <cell r="A27" t="str">
            <v>附  註：1.標準化死亡率係以民國七十年臺灣地區女性年中人口年齡結構為基準。</v>
          </cell>
        </row>
        <row r="28">
          <cell r="A28" t="str">
            <v>        2.*本表資料自民國八十三年起含金門縣及連江縣。</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34"/>
      <sheetName val="表35"/>
      <sheetName val="表36"/>
      <sheetName val="表37"/>
      <sheetName val="表38"/>
      <sheetName val="表3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55"/>
  <sheetViews>
    <sheetView tabSelected="1" view="pageBreakPreview" zoomScaleSheetLayoutView="100" zoomScalePageLayoutView="0" workbookViewId="0" topLeftCell="A1">
      <selection activeCell="B2" sqref="B2"/>
    </sheetView>
  </sheetViews>
  <sheetFormatPr defaultColWidth="9.00390625" defaultRowHeight="16.5"/>
  <cols>
    <col min="1" max="1" width="57.375" style="42" customWidth="1"/>
    <col min="2" max="16384" width="9.00390625" style="42" customWidth="1"/>
  </cols>
  <sheetData>
    <row r="1" ht="16.5">
      <c r="A1" s="109" t="s">
        <v>43</v>
      </c>
    </row>
    <row r="2" ht="16.5">
      <c r="A2" s="102" t="s">
        <v>36</v>
      </c>
    </row>
    <row r="3" ht="16.5">
      <c r="A3" s="102" t="s">
        <v>40</v>
      </c>
    </row>
    <row r="4" ht="16.5">
      <c r="A4" s="102" t="s">
        <v>44</v>
      </c>
    </row>
    <row r="5" ht="16.5">
      <c r="A5" s="102" t="s">
        <v>37</v>
      </c>
    </row>
    <row r="6" ht="16.5">
      <c r="A6" s="102" t="s">
        <v>38</v>
      </c>
    </row>
    <row r="7" ht="16.5">
      <c r="A7" s="118" t="s">
        <v>376</v>
      </c>
    </row>
    <row r="8" ht="16.5">
      <c r="A8" s="102" t="s">
        <v>45</v>
      </c>
    </row>
    <row r="9" ht="16.5">
      <c r="A9" s="102" t="s">
        <v>39</v>
      </c>
    </row>
    <row r="10" ht="16.5">
      <c r="A10" s="102" t="s">
        <v>46</v>
      </c>
    </row>
    <row r="11" ht="16.5">
      <c r="A11" s="102" t="s">
        <v>41</v>
      </c>
    </row>
    <row r="12" ht="16.5">
      <c r="A12" s="102" t="s">
        <v>47</v>
      </c>
    </row>
    <row r="13" ht="16.5">
      <c r="A13" s="102" t="s">
        <v>48</v>
      </c>
    </row>
    <row r="14" ht="16.5">
      <c r="A14" s="117" t="s">
        <v>70</v>
      </c>
    </row>
    <row r="15" ht="16.5">
      <c r="A15" s="118" t="s">
        <v>59</v>
      </c>
    </row>
    <row r="16" ht="16.5">
      <c r="A16" s="118" t="s">
        <v>60</v>
      </c>
    </row>
    <row r="17" ht="16.5">
      <c r="A17" s="118" t="s">
        <v>61</v>
      </c>
    </row>
    <row r="18" ht="16.5">
      <c r="A18" s="118" t="s">
        <v>62</v>
      </c>
    </row>
    <row r="19" ht="16.5">
      <c r="A19" s="118" t="s">
        <v>63</v>
      </c>
    </row>
    <row r="20" ht="16.5">
      <c r="A20" s="118" t="s">
        <v>64</v>
      </c>
    </row>
    <row r="21" ht="16.5">
      <c r="A21" s="118" t="s">
        <v>65</v>
      </c>
    </row>
    <row r="22" ht="16.5">
      <c r="A22" s="118" t="s">
        <v>66</v>
      </c>
    </row>
    <row r="23" ht="16.5">
      <c r="A23" s="118" t="s">
        <v>67</v>
      </c>
    </row>
    <row r="24" ht="16.5">
      <c r="A24" s="118" t="s">
        <v>68</v>
      </c>
    </row>
    <row r="25" ht="16.5">
      <c r="A25" s="118" t="s">
        <v>69</v>
      </c>
    </row>
    <row r="26" ht="15.75">
      <c r="A26" s="102"/>
    </row>
    <row r="27" ht="15.75">
      <c r="A27" s="102"/>
    </row>
    <row r="28" ht="15.75">
      <c r="A28" s="102"/>
    </row>
    <row r="29" ht="15.75">
      <c r="A29" s="102"/>
    </row>
    <row r="30" ht="15.75">
      <c r="A30" s="102"/>
    </row>
    <row r="31" ht="15.75">
      <c r="A31" s="102"/>
    </row>
    <row r="32" ht="15.75">
      <c r="A32" s="102"/>
    </row>
    <row r="33" ht="15.75">
      <c r="A33" s="102"/>
    </row>
    <row r="34" ht="15.75">
      <c r="A34" s="102"/>
    </row>
    <row r="35" ht="15.75">
      <c r="A35" s="102"/>
    </row>
    <row r="36" ht="15.75">
      <c r="A36" s="102"/>
    </row>
    <row r="37" ht="15.75">
      <c r="A37" s="102"/>
    </row>
    <row r="38" ht="15.75">
      <c r="A38" s="102"/>
    </row>
    <row r="39" ht="15.75">
      <c r="A39" s="102"/>
    </row>
    <row r="40" ht="15.75">
      <c r="A40" s="102"/>
    </row>
    <row r="41" ht="15.75">
      <c r="A41" s="102"/>
    </row>
    <row r="42" ht="15.75">
      <c r="A42" s="102"/>
    </row>
    <row r="43" ht="15.75">
      <c r="A43" s="102"/>
    </row>
    <row r="44" ht="15.75">
      <c r="A44" s="102"/>
    </row>
    <row r="45" ht="15.75">
      <c r="A45" s="102"/>
    </row>
    <row r="46" ht="15.75">
      <c r="A46" s="102"/>
    </row>
    <row r="47" ht="15.75">
      <c r="A47" s="102"/>
    </row>
    <row r="48" ht="15.75">
      <c r="A48" s="102"/>
    </row>
    <row r="49" ht="15.75">
      <c r="A49" s="102"/>
    </row>
    <row r="50" ht="15.75">
      <c r="A50" s="102"/>
    </row>
    <row r="51" ht="15.75">
      <c r="A51" s="102"/>
    </row>
    <row r="52" ht="15.75">
      <c r="A52" s="102"/>
    </row>
    <row r="53" ht="15.75">
      <c r="A53" s="102"/>
    </row>
    <row r="54" ht="15.75">
      <c r="A54" s="102"/>
    </row>
    <row r="55" ht="15.75">
      <c r="A55" s="102"/>
    </row>
  </sheetData>
  <sheetProtection/>
  <hyperlinks>
    <hyperlink ref="A2" location="表1!Print_Area" display="表1.ICD-10全國主要死亡原因"/>
    <hyperlink ref="A3" location="表2!Print_Area" display="表2.ICD-10嬰兒主要死亡原因"/>
    <hyperlink ref="A4" location="表3!Print_Area" display="表3.ICD-10少年主要死亡原因"/>
    <hyperlink ref="A5" location="表4!Print_Area" display="表4.ICD-10青年主要死亡原因"/>
    <hyperlink ref="A6" location="表5!Print_Area" display="表5.ICD-10壯年人口主要死亡原因"/>
    <hyperlink ref="A8" location="表7!Print_Area" display="表7.ICD-10老年人口主要死亡原因"/>
    <hyperlink ref="A7" location="表6!A1" display="表6   45-64歲主要死亡原因"/>
    <hyperlink ref="A9" location="表8!A1" display="表8  0-17歲兒童及少年主要死亡原因"/>
    <hyperlink ref="A10" location="表9!A1" display="表9  0-11歲兒童主要死亡原因"/>
    <hyperlink ref="A11" location="表10!A1" display="表10  1-5歲兒童主要死亡原因"/>
    <hyperlink ref="A12" location="表11!A1" display="表11  6-11歲兒童主要死亡原因"/>
    <hyperlink ref="A13" location="表12!A1" display="表12  12-17歲少年主要死亡原因"/>
    <hyperlink ref="A20" location="表19!A1" display="表19　歷年0-17歲兒童及少年自然死及非自然死人數統計"/>
    <hyperlink ref="A21" location="表20!A1" display="表20　歷年0-11歲兒童自然死及非自然死人數統計"/>
    <hyperlink ref="A22" location="表21!A1" display="表21　歷年嬰兒自然死及非自然死人數統計"/>
    <hyperlink ref="A23" location="表22!A1" display="表22　歷年1-5歲兒童自然死及非自然死人數統計"/>
    <hyperlink ref="A24" location="表23!A1" display="表23　歷年6-11歲兒童自然死及非自然死人數統計"/>
    <hyperlink ref="A25" location="表24!A1" display="表24　歷年12-17歲少年自然死及非自然死人數統計"/>
    <hyperlink ref="A14" location="表13!A1" display="表13　0-17歲兒童及少年自然死及非自然死人數統計-按縣市別"/>
    <hyperlink ref="A15" location="表14!A1" display="表14　0-11歲兒童自然死及非自然死人數統計-按縣市別"/>
    <hyperlink ref="A16" location="表15!A1" display="表15　嬰兒自然死及非自然死人數統計-按縣市別"/>
    <hyperlink ref="A17" location="表16!A1" display="表16　1-5歲兒童自然死及非自然死人數統計-按縣市別"/>
    <hyperlink ref="A18" location="表17!A1" display="表17　6-11歲兒童自然死及非自然死人數統計-按縣市別"/>
    <hyperlink ref="A19" location="表18!A1" display="表18　12-17歲少年自然死及非自然死人數統計-按縣市別"/>
  </hyperlinks>
  <printOptions/>
  <pageMargins left="0.3543307086614173" right="0.3543307086614173" top="0.5511811023622047" bottom="0.3543307086614173" header="0.31496062992125984" footer="0.1181102362204724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27"/>
  <sheetViews>
    <sheetView view="pageBreakPreview" zoomScaleSheetLayoutView="100" workbookViewId="0" topLeftCell="A1">
      <selection activeCell="R8" sqref="R8"/>
    </sheetView>
  </sheetViews>
  <sheetFormatPr defaultColWidth="9.00390625" defaultRowHeight="16.5"/>
  <cols>
    <col min="1" max="1" width="3.00390625" style="44" customWidth="1"/>
    <col min="2" max="2" width="13.125" style="36" customWidth="1"/>
    <col min="3" max="3" width="19.875" style="148" customWidth="1"/>
    <col min="4" max="4" width="5.625" style="44" customWidth="1"/>
    <col min="5" max="5" width="6.50390625" style="44" customWidth="1"/>
    <col min="6" max="6" width="7.875" style="44" customWidth="1"/>
    <col min="7" max="7" width="13.125" style="36" customWidth="1"/>
    <col min="8" max="8" width="19.875" style="38" customWidth="1"/>
    <col min="9" max="9" width="6.00390625" style="44" customWidth="1"/>
    <col min="10" max="10" width="6.25390625" style="44" customWidth="1"/>
    <col min="11" max="11" width="7.875" style="44" customWidth="1"/>
    <col min="12" max="12" width="13.125" style="36" customWidth="1"/>
    <col min="13" max="13" width="19.875" style="38" customWidth="1"/>
    <col min="14" max="14" width="6.75390625" style="44" customWidth="1"/>
    <col min="15" max="15" width="6.875" style="44" customWidth="1"/>
    <col min="16" max="16" width="7.875" style="44" customWidth="1"/>
    <col min="17" max="16384" width="9.00390625" style="42" customWidth="1"/>
  </cols>
  <sheetData>
    <row r="1" spans="1:16" ht="15.75" customHeight="1">
      <c r="A1" s="275" t="s">
        <v>289</v>
      </c>
      <c r="B1" s="275"/>
      <c r="C1" s="275"/>
      <c r="D1" s="275"/>
      <c r="E1" s="275"/>
      <c r="F1" s="275"/>
      <c r="G1" s="275"/>
      <c r="H1" s="275"/>
      <c r="I1" s="275"/>
      <c r="J1" s="275"/>
      <c r="K1" s="275"/>
      <c r="L1" s="275"/>
      <c r="M1" s="275"/>
      <c r="N1" s="275"/>
      <c r="O1" s="275"/>
      <c r="P1" s="275"/>
    </row>
    <row r="2" spans="1:16" ht="15.75" customHeight="1">
      <c r="A2" s="275"/>
      <c r="B2" s="275"/>
      <c r="C2" s="275"/>
      <c r="D2" s="275"/>
      <c r="E2" s="275"/>
      <c r="F2" s="275"/>
      <c r="G2" s="275"/>
      <c r="H2" s="275"/>
      <c r="I2" s="275"/>
      <c r="J2" s="275"/>
      <c r="K2" s="275"/>
      <c r="L2" s="275"/>
      <c r="M2" s="275"/>
      <c r="N2" s="275"/>
      <c r="O2" s="275"/>
      <c r="P2" s="275"/>
    </row>
    <row r="3" spans="1:16" ht="16.5">
      <c r="A3" s="246" t="s">
        <v>299</v>
      </c>
      <c r="B3" s="146"/>
      <c r="C3" s="147"/>
      <c r="D3" s="43"/>
      <c r="E3" s="43"/>
      <c r="F3" s="146"/>
      <c r="G3" s="146"/>
      <c r="H3" s="257"/>
      <c r="I3" s="43"/>
      <c r="J3" s="43"/>
      <c r="K3" s="43"/>
      <c r="L3" s="146"/>
      <c r="M3" s="43"/>
      <c r="N3" s="43"/>
      <c r="O3" s="43"/>
      <c r="P3" s="147"/>
    </row>
    <row r="4" spans="1:16" ht="15.75">
      <c r="A4" s="247"/>
      <c r="B4" s="248"/>
      <c r="C4" s="249"/>
      <c r="D4" s="247"/>
      <c r="E4" s="247"/>
      <c r="F4" s="247"/>
      <c r="G4" s="248"/>
      <c r="H4" s="250"/>
      <c r="I4" s="247"/>
      <c r="J4" s="247"/>
      <c r="K4" s="247"/>
      <c r="L4" s="248"/>
      <c r="M4" s="250"/>
      <c r="N4" s="247"/>
      <c r="O4" s="247"/>
      <c r="P4" s="149" t="s">
        <v>71</v>
      </c>
    </row>
    <row r="5" spans="1:16" s="8" customFormat="1" ht="14.25">
      <c r="A5" s="3" t="s">
        <v>0</v>
      </c>
      <c r="B5" s="227"/>
      <c r="C5" s="32" t="s">
        <v>1</v>
      </c>
      <c r="D5" s="227"/>
      <c r="E5" s="228"/>
      <c r="F5" s="229"/>
      <c r="G5" s="227"/>
      <c r="H5" s="32" t="s">
        <v>2</v>
      </c>
      <c r="I5" s="227"/>
      <c r="J5" s="4"/>
      <c r="K5" s="5"/>
      <c r="L5" s="6"/>
      <c r="M5" s="32" t="s">
        <v>3</v>
      </c>
      <c r="N5" s="227"/>
      <c r="O5" s="4"/>
      <c r="P5" s="209"/>
    </row>
    <row r="6" spans="1:16" ht="14.25" customHeight="1">
      <c r="A6" s="251"/>
      <c r="B6" s="37" t="s">
        <v>5</v>
      </c>
      <c r="C6" s="252"/>
      <c r="D6" s="150" t="s">
        <v>72</v>
      </c>
      <c r="E6" s="151" t="s">
        <v>7</v>
      </c>
      <c r="F6" s="150" t="s">
        <v>73</v>
      </c>
      <c r="G6" s="37" t="s">
        <v>5</v>
      </c>
      <c r="H6" s="252"/>
      <c r="I6" s="150" t="s">
        <v>72</v>
      </c>
      <c r="J6" s="151" t="s">
        <v>7</v>
      </c>
      <c r="K6" s="150" t="s">
        <v>73</v>
      </c>
      <c r="L6" s="37" t="s">
        <v>5</v>
      </c>
      <c r="M6" s="252"/>
      <c r="N6" s="150" t="s">
        <v>72</v>
      </c>
      <c r="O6" s="152" t="s">
        <v>7</v>
      </c>
      <c r="P6" s="153" t="s">
        <v>73</v>
      </c>
    </row>
    <row r="7" spans="1:16" ht="14.25" customHeight="1">
      <c r="A7" s="251"/>
      <c r="B7" s="154" t="s">
        <v>82</v>
      </c>
      <c r="C7" s="155" t="s">
        <v>75</v>
      </c>
      <c r="D7" s="156"/>
      <c r="E7" s="157" t="s">
        <v>81</v>
      </c>
      <c r="F7" s="156" t="s">
        <v>77</v>
      </c>
      <c r="G7" s="154" t="s">
        <v>82</v>
      </c>
      <c r="H7" s="155" t="s">
        <v>75</v>
      </c>
      <c r="I7" s="156"/>
      <c r="J7" s="157" t="s">
        <v>81</v>
      </c>
      <c r="K7" s="156" t="s">
        <v>77</v>
      </c>
      <c r="L7" s="154" t="s">
        <v>82</v>
      </c>
      <c r="M7" s="155" t="s">
        <v>75</v>
      </c>
      <c r="N7" s="156"/>
      <c r="O7" s="157" t="s">
        <v>81</v>
      </c>
      <c r="P7" s="154" t="s">
        <v>77</v>
      </c>
    </row>
    <row r="8" spans="1:16" ht="14.25" customHeight="1">
      <c r="A8" s="158" t="s">
        <v>78</v>
      </c>
      <c r="B8" s="159" t="s">
        <v>79</v>
      </c>
      <c r="C8" s="253"/>
      <c r="D8" s="158" t="s">
        <v>80</v>
      </c>
      <c r="E8" s="160" t="s">
        <v>7</v>
      </c>
      <c r="F8" s="158" t="s">
        <v>6</v>
      </c>
      <c r="G8" s="159" t="s">
        <v>79</v>
      </c>
      <c r="H8" s="253"/>
      <c r="I8" s="158" t="s">
        <v>80</v>
      </c>
      <c r="J8" s="160" t="s">
        <v>7</v>
      </c>
      <c r="K8" s="158" t="s">
        <v>6</v>
      </c>
      <c r="L8" s="159" t="s">
        <v>79</v>
      </c>
      <c r="M8" s="253"/>
      <c r="N8" s="158" t="s">
        <v>80</v>
      </c>
      <c r="O8" s="160" t="s">
        <v>7</v>
      </c>
      <c r="P8" s="159" t="s">
        <v>6</v>
      </c>
    </row>
    <row r="9" spans="1:16" ht="24.75" customHeight="1">
      <c r="A9" s="71"/>
      <c r="B9" s="66" t="s">
        <v>262</v>
      </c>
      <c r="C9" s="190" t="s">
        <v>263</v>
      </c>
      <c r="D9" s="67">
        <v>868</v>
      </c>
      <c r="E9" s="86">
        <v>38.630263429023344</v>
      </c>
      <c r="F9" s="69">
        <v>100</v>
      </c>
      <c r="G9" s="70" t="s">
        <v>262</v>
      </c>
      <c r="H9" s="190" t="s">
        <v>263</v>
      </c>
      <c r="I9" s="67">
        <v>499</v>
      </c>
      <c r="J9" s="86">
        <v>42.89283367336721</v>
      </c>
      <c r="K9" s="69">
        <v>100</v>
      </c>
      <c r="L9" s="70" t="s">
        <v>262</v>
      </c>
      <c r="M9" s="190" t="s">
        <v>263</v>
      </c>
      <c r="N9" s="67">
        <v>369</v>
      </c>
      <c r="O9" s="86">
        <v>34.05383181744562</v>
      </c>
      <c r="P9" s="258">
        <v>100</v>
      </c>
    </row>
    <row r="10" spans="1:16" ht="24.75" customHeight="1">
      <c r="A10" s="71">
        <v>1</v>
      </c>
      <c r="B10" s="72" t="s">
        <v>336</v>
      </c>
      <c r="C10" s="190" t="s">
        <v>337</v>
      </c>
      <c r="D10" s="67">
        <v>326</v>
      </c>
      <c r="E10" s="68">
        <v>14.508601241776049</v>
      </c>
      <c r="F10" s="69">
        <v>37.5576036866359</v>
      </c>
      <c r="G10" s="74" t="s">
        <v>336</v>
      </c>
      <c r="H10" s="190" t="s">
        <v>337</v>
      </c>
      <c r="I10" s="67">
        <v>183</v>
      </c>
      <c r="J10" s="68">
        <v>15.730237599651698</v>
      </c>
      <c r="K10" s="69">
        <v>36.6733466933868</v>
      </c>
      <c r="L10" s="74" t="s">
        <v>336</v>
      </c>
      <c r="M10" s="190" t="s">
        <v>337</v>
      </c>
      <c r="N10" s="67">
        <v>143</v>
      </c>
      <c r="O10" s="68">
        <v>13.197013414348845</v>
      </c>
      <c r="P10" s="255">
        <v>38.7533875338753</v>
      </c>
    </row>
    <row r="11" spans="1:16" ht="24.75" customHeight="1">
      <c r="A11" s="71">
        <v>2</v>
      </c>
      <c r="B11" s="72" t="s">
        <v>271</v>
      </c>
      <c r="C11" s="190" t="s">
        <v>325</v>
      </c>
      <c r="D11" s="67">
        <v>108</v>
      </c>
      <c r="E11" s="68">
        <v>4.8065304727356235</v>
      </c>
      <c r="F11" s="69">
        <v>12.4423963133641</v>
      </c>
      <c r="G11" s="74" t="s">
        <v>271</v>
      </c>
      <c r="H11" s="190" t="s">
        <v>325</v>
      </c>
      <c r="I11" s="67">
        <v>67</v>
      </c>
      <c r="J11" s="68">
        <v>5.759158028287781</v>
      </c>
      <c r="K11" s="69">
        <v>13.4268537074148</v>
      </c>
      <c r="L11" s="74" t="s">
        <v>271</v>
      </c>
      <c r="M11" s="190" t="s">
        <v>325</v>
      </c>
      <c r="N11" s="67">
        <v>41</v>
      </c>
      <c r="O11" s="68">
        <v>3.7837590908272913</v>
      </c>
      <c r="P11" s="255">
        <v>11.1111111111111</v>
      </c>
    </row>
    <row r="12" spans="1:16" ht="24.75" customHeight="1">
      <c r="A12" s="71">
        <v>3</v>
      </c>
      <c r="B12" s="72" t="s">
        <v>267</v>
      </c>
      <c r="C12" s="190" t="s">
        <v>8</v>
      </c>
      <c r="D12" s="67">
        <v>86</v>
      </c>
      <c r="E12" s="68">
        <v>3.8274224134746633</v>
      </c>
      <c r="F12" s="69">
        <v>9.9078341013825</v>
      </c>
      <c r="G12" s="74" t="s">
        <v>267</v>
      </c>
      <c r="H12" s="190" t="s">
        <v>8</v>
      </c>
      <c r="I12" s="67">
        <v>52</v>
      </c>
      <c r="J12" s="68">
        <v>4.4697942906114125</v>
      </c>
      <c r="K12" s="69">
        <v>10.4208416833667</v>
      </c>
      <c r="L12" s="74" t="s">
        <v>267</v>
      </c>
      <c r="M12" s="190" t="s">
        <v>8</v>
      </c>
      <c r="N12" s="67">
        <v>34</v>
      </c>
      <c r="O12" s="68">
        <v>3.137751441173851</v>
      </c>
      <c r="P12" s="255">
        <v>9.2140921409214</v>
      </c>
    </row>
    <row r="13" spans="1:16" ht="24.75" customHeight="1">
      <c r="A13" s="71">
        <v>4</v>
      </c>
      <c r="B13" s="72" t="s">
        <v>300</v>
      </c>
      <c r="C13" s="190" t="s">
        <v>301</v>
      </c>
      <c r="D13" s="67">
        <v>56</v>
      </c>
      <c r="E13" s="68">
        <v>2.4922750599369903</v>
      </c>
      <c r="F13" s="69">
        <v>6.4516129032258</v>
      </c>
      <c r="G13" s="74" t="s">
        <v>300</v>
      </c>
      <c r="H13" s="190" t="s">
        <v>301</v>
      </c>
      <c r="I13" s="67">
        <v>31</v>
      </c>
      <c r="J13" s="68">
        <v>2.664685057864496</v>
      </c>
      <c r="K13" s="69">
        <v>6.2124248496994</v>
      </c>
      <c r="L13" s="74" t="s">
        <v>300</v>
      </c>
      <c r="M13" s="190" t="s">
        <v>301</v>
      </c>
      <c r="N13" s="67">
        <v>25</v>
      </c>
      <c r="O13" s="68">
        <v>2.3071701773337145</v>
      </c>
      <c r="P13" s="255">
        <v>6.7750677506775</v>
      </c>
    </row>
    <row r="14" spans="1:16" ht="24.75" customHeight="1">
      <c r="A14" s="71">
        <v>5</v>
      </c>
      <c r="B14" s="72" t="s">
        <v>264</v>
      </c>
      <c r="C14" s="190" t="s">
        <v>302</v>
      </c>
      <c r="D14" s="67">
        <v>26</v>
      </c>
      <c r="E14" s="68">
        <v>1.1571277063993168</v>
      </c>
      <c r="F14" s="69">
        <v>2.9953917050691</v>
      </c>
      <c r="G14" s="74" t="s">
        <v>264</v>
      </c>
      <c r="H14" s="190" t="s">
        <v>302</v>
      </c>
      <c r="I14" s="67">
        <v>14</v>
      </c>
      <c r="J14" s="240" t="s">
        <v>326</v>
      </c>
      <c r="K14" s="69">
        <v>2.8056112224449</v>
      </c>
      <c r="L14" s="74" t="s">
        <v>264</v>
      </c>
      <c r="M14" s="190" t="s">
        <v>302</v>
      </c>
      <c r="N14" s="67">
        <v>12</v>
      </c>
      <c r="O14" s="240" t="s">
        <v>326</v>
      </c>
      <c r="P14" s="255">
        <v>3.2520325203252</v>
      </c>
    </row>
    <row r="15" spans="1:16" ht="24.75" customHeight="1">
      <c r="A15" s="71">
        <v>6</v>
      </c>
      <c r="B15" s="72" t="s">
        <v>265</v>
      </c>
      <c r="C15" s="190" t="s">
        <v>266</v>
      </c>
      <c r="D15" s="67">
        <v>21</v>
      </c>
      <c r="E15" s="68">
        <v>0.9346031474763712</v>
      </c>
      <c r="F15" s="69">
        <v>2.4193548387097</v>
      </c>
      <c r="G15" s="74" t="s">
        <v>265</v>
      </c>
      <c r="H15" s="190" t="s">
        <v>266</v>
      </c>
      <c r="I15" s="67">
        <v>12</v>
      </c>
      <c r="J15" s="240" t="s">
        <v>326</v>
      </c>
      <c r="K15" s="69">
        <v>2.4048096192385</v>
      </c>
      <c r="L15" s="74" t="s">
        <v>265</v>
      </c>
      <c r="M15" s="190" t="s">
        <v>266</v>
      </c>
      <c r="N15" s="67">
        <v>9</v>
      </c>
      <c r="O15" s="240" t="s">
        <v>326</v>
      </c>
      <c r="P15" s="255">
        <v>2.4390243902439</v>
      </c>
    </row>
    <row r="16" spans="1:16" ht="24.75" customHeight="1">
      <c r="A16" s="71">
        <v>7</v>
      </c>
      <c r="B16" s="72" t="s">
        <v>330</v>
      </c>
      <c r="C16" s="190" t="s">
        <v>331</v>
      </c>
      <c r="D16" s="67">
        <v>17</v>
      </c>
      <c r="E16" s="240" t="s">
        <v>326</v>
      </c>
      <c r="F16" s="69">
        <v>1.9585253456221</v>
      </c>
      <c r="G16" s="74" t="s">
        <v>330</v>
      </c>
      <c r="H16" s="190" t="s">
        <v>331</v>
      </c>
      <c r="I16" s="67">
        <v>10</v>
      </c>
      <c r="J16" s="240" t="s">
        <v>326</v>
      </c>
      <c r="K16" s="69">
        <v>2.0040080160321</v>
      </c>
      <c r="L16" s="74" t="s">
        <v>276</v>
      </c>
      <c r="M16" s="190" t="s">
        <v>277</v>
      </c>
      <c r="N16" s="67">
        <v>8</v>
      </c>
      <c r="O16" s="240" t="s">
        <v>326</v>
      </c>
      <c r="P16" s="255">
        <v>2.1680216802168</v>
      </c>
    </row>
    <row r="17" spans="1:16" ht="24.75" customHeight="1">
      <c r="A17" s="71">
        <v>8</v>
      </c>
      <c r="B17" s="72" t="s">
        <v>276</v>
      </c>
      <c r="C17" s="190" t="s">
        <v>277</v>
      </c>
      <c r="D17" s="67">
        <v>16</v>
      </c>
      <c r="E17" s="240" t="s">
        <v>326</v>
      </c>
      <c r="F17" s="69">
        <v>1.8433179723502</v>
      </c>
      <c r="G17" s="74" t="s">
        <v>276</v>
      </c>
      <c r="H17" s="190" t="s">
        <v>277</v>
      </c>
      <c r="I17" s="67">
        <v>8</v>
      </c>
      <c r="J17" s="240" t="s">
        <v>326</v>
      </c>
      <c r="K17" s="69">
        <v>1.6032064128257</v>
      </c>
      <c r="L17" s="74" t="s">
        <v>330</v>
      </c>
      <c r="M17" s="190" t="s">
        <v>331</v>
      </c>
      <c r="N17" s="67">
        <v>7</v>
      </c>
      <c r="O17" s="240" t="s">
        <v>326</v>
      </c>
      <c r="P17" s="255">
        <v>1.8970189701897</v>
      </c>
    </row>
    <row r="18" spans="1:16" ht="24.75" customHeight="1">
      <c r="A18" s="71">
        <v>9</v>
      </c>
      <c r="B18" s="72" t="s">
        <v>332</v>
      </c>
      <c r="C18" s="190" t="s">
        <v>333</v>
      </c>
      <c r="D18" s="67">
        <v>10</v>
      </c>
      <c r="E18" s="240" t="s">
        <v>326</v>
      </c>
      <c r="F18" s="69">
        <v>1.1520737327189</v>
      </c>
      <c r="G18" s="74" t="s">
        <v>332</v>
      </c>
      <c r="H18" s="190" t="s">
        <v>333</v>
      </c>
      <c r="I18" s="67">
        <v>6</v>
      </c>
      <c r="J18" s="240" t="s">
        <v>326</v>
      </c>
      <c r="K18" s="69">
        <v>1.2024048096192</v>
      </c>
      <c r="L18" s="74" t="s">
        <v>332</v>
      </c>
      <c r="M18" s="190" t="s">
        <v>333</v>
      </c>
      <c r="N18" s="67">
        <v>4</v>
      </c>
      <c r="O18" s="240" t="s">
        <v>326</v>
      </c>
      <c r="P18" s="255">
        <v>1.0840108401084</v>
      </c>
    </row>
    <row r="19" spans="1:16" ht="24.75" customHeight="1">
      <c r="A19" s="71">
        <v>10</v>
      </c>
      <c r="B19" s="72" t="s">
        <v>322</v>
      </c>
      <c r="C19" s="190" t="s">
        <v>323</v>
      </c>
      <c r="D19" s="67">
        <v>6</v>
      </c>
      <c r="E19" s="240" t="s">
        <v>326</v>
      </c>
      <c r="F19" s="69">
        <v>0.6912442396313</v>
      </c>
      <c r="G19" s="74" t="s">
        <v>310</v>
      </c>
      <c r="H19" s="190" t="s">
        <v>311</v>
      </c>
      <c r="I19" s="67">
        <v>4</v>
      </c>
      <c r="J19" s="240" t="s">
        <v>326</v>
      </c>
      <c r="K19" s="69">
        <v>0.8016032064128</v>
      </c>
      <c r="L19" s="74" t="s">
        <v>322</v>
      </c>
      <c r="M19" s="190" t="s">
        <v>323</v>
      </c>
      <c r="N19" s="67">
        <v>3</v>
      </c>
      <c r="O19" s="240" t="s">
        <v>326</v>
      </c>
      <c r="P19" s="255">
        <v>0.8130081300813</v>
      </c>
    </row>
    <row r="20" spans="1:16" ht="24.75" customHeight="1">
      <c r="A20" s="71"/>
      <c r="B20" s="75"/>
      <c r="C20" s="191" t="s">
        <v>268</v>
      </c>
      <c r="D20" s="76">
        <v>196</v>
      </c>
      <c r="E20" s="77">
        <v>8.722962709779464</v>
      </c>
      <c r="F20" s="78">
        <v>22.580645161290324</v>
      </c>
      <c r="G20" s="75"/>
      <c r="H20" s="191" t="s">
        <v>268</v>
      </c>
      <c r="I20" s="76">
        <v>112</v>
      </c>
      <c r="J20" s="77">
        <v>9.627249241316887</v>
      </c>
      <c r="K20" s="78">
        <v>22.44488977955912</v>
      </c>
      <c r="L20" s="72"/>
      <c r="M20" s="191" t="s">
        <v>268</v>
      </c>
      <c r="N20" s="76">
        <v>83</v>
      </c>
      <c r="O20" s="77">
        <v>7.659804988747931</v>
      </c>
      <c r="P20" s="256">
        <v>22.493224932249323</v>
      </c>
    </row>
    <row r="21" spans="1:16" ht="24.75" customHeight="1">
      <c r="A21" s="79">
        <v>11</v>
      </c>
      <c r="B21" s="80" t="s">
        <v>307</v>
      </c>
      <c r="C21" s="190" t="s">
        <v>296</v>
      </c>
      <c r="D21" s="81">
        <v>6</v>
      </c>
      <c r="E21" s="240" t="s">
        <v>326</v>
      </c>
      <c r="F21" s="69">
        <v>0.6912442396313</v>
      </c>
      <c r="G21" s="80" t="s">
        <v>307</v>
      </c>
      <c r="H21" s="190" t="s">
        <v>296</v>
      </c>
      <c r="I21" s="81">
        <v>4</v>
      </c>
      <c r="J21" s="240" t="s">
        <v>326</v>
      </c>
      <c r="K21" s="69">
        <v>0.8016032064128</v>
      </c>
      <c r="L21" s="80" t="s">
        <v>303</v>
      </c>
      <c r="M21" s="190" t="s">
        <v>304</v>
      </c>
      <c r="N21" s="81">
        <v>3</v>
      </c>
      <c r="O21" s="240" t="s">
        <v>326</v>
      </c>
      <c r="P21" s="255">
        <v>0.8130081300813</v>
      </c>
    </row>
    <row r="22" spans="1:16" ht="24.75" customHeight="1">
      <c r="A22" s="82">
        <v>12</v>
      </c>
      <c r="B22" s="72" t="s">
        <v>334</v>
      </c>
      <c r="C22" s="190" t="s">
        <v>335</v>
      </c>
      <c r="D22" s="67">
        <v>5</v>
      </c>
      <c r="E22" s="240" t="s">
        <v>326</v>
      </c>
      <c r="F22" s="69">
        <v>0.5760368663594</v>
      </c>
      <c r="G22" s="72" t="s">
        <v>322</v>
      </c>
      <c r="H22" s="190" t="s">
        <v>323</v>
      </c>
      <c r="I22" s="67">
        <v>3</v>
      </c>
      <c r="J22" s="240" t="s">
        <v>326</v>
      </c>
      <c r="K22" s="69">
        <v>0.6012024048096</v>
      </c>
      <c r="L22" s="72" t="s">
        <v>334</v>
      </c>
      <c r="M22" s="190" t="s">
        <v>335</v>
      </c>
      <c r="N22" s="67">
        <v>2</v>
      </c>
      <c r="O22" s="240" t="s">
        <v>326</v>
      </c>
      <c r="P22" s="255">
        <v>0.5420054200542</v>
      </c>
    </row>
    <row r="23" spans="1:16" ht="24.75" customHeight="1">
      <c r="A23" s="82">
        <v>13</v>
      </c>
      <c r="B23" s="72" t="s">
        <v>310</v>
      </c>
      <c r="C23" s="190" t="s">
        <v>311</v>
      </c>
      <c r="D23" s="67">
        <v>5</v>
      </c>
      <c r="E23" s="240" t="s">
        <v>326</v>
      </c>
      <c r="F23" s="69">
        <v>0.5760368663594</v>
      </c>
      <c r="G23" s="72" t="s">
        <v>334</v>
      </c>
      <c r="H23" s="190" t="s">
        <v>335</v>
      </c>
      <c r="I23" s="67">
        <v>3</v>
      </c>
      <c r="J23" s="240" t="s">
        <v>326</v>
      </c>
      <c r="K23" s="69">
        <v>0.6012024048096</v>
      </c>
      <c r="L23" s="72" t="s">
        <v>307</v>
      </c>
      <c r="M23" s="190" t="s">
        <v>296</v>
      </c>
      <c r="N23" s="67">
        <v>2</v>
      </c>
      <c r="O23" s="240" t="s">
        <v>326</v>
      </c>
      <c r="P23" s="255">
        <v>0.5420054200542</v>
      </c>
    </row>
    <row r="24" spans="1:16" ht="24.75" customHeight="1">
      <c r="A24" s="82">
        <v>14</v>
      </c>
      <c r="B24" s="72" t="s">
        <v>303</v>
      </c>
      <c r="C24" s="190" t="s">
        <v>304</v>
      </c>
      <c r="D24" s="67">
        <v>4</v>
      </c>
      <c r="E24" s="240" t="s">
        <v>326</v>
      </c>
      <c r="F24" s="69">
        <v>0.4608294930876</v>
      </c>
      <c r="G24" s="72" t="s">
        <v>293</v>
      </c>
      <c r="H24" s="190" t="s">
        <v>294</v>
      </c>
      <c r="I24" s="67">
        <v>3</v>
      </c>
      <c r="J24" s="240" t="s">
        <v>326</v>
      </c>
      <c r="K24" s="69">
        <v>0.6012024048096</v>
      </c>
      <c r="L24" s="72" t="s">
        <v>338</v>
      </c>
      <c r="M24" s="190" t="s">
        <v>339</v>
      </c>
      <c r="N24" s="67">
        <v>1</v>
      </c>
      <c r="O24" s="240" t="s">
        <v>326</v>
      </c>
      <c r="P24" s="255">
        <v>0.2710027100271</v>
      </c>
    </row>
    <row r="25" spans="1:16" ht="24.75" customHeight="1">
      <c r="A25" s="83">
        <v>15</v>
      </c>
      <c r="B25" s="75" t="s">
        <v>293</v>
      </c>
      <c r="C25" s="191" t="s">
        <v>294</v>
      </c>
      <c r="D25" s="84">
        <v>4</v>
      </c>
      <c r="E25" s="243" t="s">
        <v>326</v>
      </c>
      <c r="F25" s="78">
        <v>0.4608294930876</v>
      </c>
      <c r="G25" s="75" t="s">
        <v>316</v>
      </c>
      <c r="H25" s="191" t="s">
        <v>317</v>
      </c>
      <c r="I25" s="85">
        <v>3</v>
      </c>
      <c r="J25" s="243" t="s">
        <v>326</v>
      </c>
      <c r="K25" s="78">
        <v>0.6012024048096</v>
      </c>
      <c r="L25" s="75" t="s">
        <v>340</v>
      </c>
      <c r="M25" s="191" t="s">
        <v>341</v>
      </c>
      <c r="N25" s="85">
        <v>1</v>
      </c>
      <c r="O25" s="243" t="s">
        <v>326</v>
      </c>
      <c r="P25" s="256">
        <v>0.2710027100271</v>
      </c>
    </row>
    <row r="26" spans="1:16" s="162" customFormat="1" ht="16.5">
      <c r="A26" s="237" t="s">
        <v>361</v>
      </c>
      <c r="B26" s="210"/>
      <c r="C26" s="57"/>
      <c r="D26" s="39"/>
      <c r="E26" s="39"/>
      <c r="F26" s="39"/>
      <c r="G26" s="39"/>
      <c r="H26" s="210"/>
      <c r="I26" s="39"/>
      <c r="J26" s="39"/>
      <c r="K26" s="39"/>
      <c r="L26" s="39"/>
      <c r="M26" s="39"/>
      <c r="N26" s="210"/>
      <c r="O26" s="39"/>
      <c r="P26" s="39"/>
    </row>
    <row r="27" spans="1:16" ht="15.75">
      <c r="A27" s="238" t="s">
        <v>329</v>
      </c>
      <c r="B27" s="239"/>
      <c r="C27" s="57"/>
      <c r="D27" s="39"/>
      <c r="E27" s="39"/>
      <c r="F27" s="39"/>
      <c r="G27" s="39"/>
      <c r="H27" s="210"/>
      <c r="I27" s="39"/>
      <c r="J27" s="39"/>
      <c r="K27" s="39"/>
      <c r="L27" s="39"/>
      <c r="M27" s="39"/>
      <c r="N27" s="210"/>
      <c r="O27" s="39"/>
      <c r="P27" s="39"/>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P27"/>
  <sheetViews>
    <sheetView view="pageBreakPreview" zoomScaleNormal="85" zoomScaleSheetLayoutView="100" workbookViewId="0" topLeftCell="A1">
      <selection activeCell="R8" sqref="R8"/>
    </sheetView>
  </sheetViews>
  <sheetFormatPr defaultColWidth="9.00390625" defaultRowHeight="16.5"/>
  <cols>
    <col min="1" max="1" width="3.00390625" style="17" customWidth="1"/>
    <col min="2" max="2" width="13.125" style="1" customWidth="1"/>
    <col min="3" max="3" width="19.875" style="18" customWidth="1"/>
    <col min="4" max="4" width="5.625" style="17" bestFit="1" customWidth="1"/>
    <col min="5" max="5" width="7.50390625" style="17" bestFit="1" customWidth="1"/>
    <col min="6" max="6" width="7.875" style="17" customWidth="1"/>
    <col min="7" max="7" width="13.125" style="1" customWidth="1"/>
    <col min="8" max="8" width="19.875" style="17" customWidth="1"/>
    <col min="9" max="9" width="5.625" style="17" bestFit="1" customWidth="1"/>
    <col min="10" max="10" width="7.50390625" style="17" bestFit="1" customWidth="1"/>
    <col min="11" max="11" width="7.875" style="17" customWidth="1"/>
    <col min="12" max="12" width="13.125" style="1" customWidth="1"/>
    <col min="13" max="13" width="19.875" style="17" customWidth="1"/>
    <col min="14" max="14" width="5.625" style="17" bestFit="1" customWidth="1"/>
    <col min="15" max="15" width="7.50390625" style="17" bestFit="1" customWidth="1"/>
    <col min="16" max="16" width="7.875" style="17" customWidth="1"/>
    <col min="17" max="16384" width="9.00390625" style="17" customWidth="1"/>
  </cols>
  <sheetData>
    <row r="1" spans="1:16" ht="25.5" customHeight="1">
      <c r="A1" s="267" t="s">
        <v>290</v>
      </c>
      <c r="B1" s="267"/>
      <c r="C1" s="267"/>
      <c r="D1" s="267"/>
      <c r="E1" s="267"/>
      <c r="F1" s="267"/>
      <c r="G1" s="267"/>
      <c r="H1" s="267"/>
      <c r="I1" s="267"/>
      <c r="J1" s="267"/>
      <c r="K1" s="267"/>
      <c r="L1" s="267"/>
      <c r="M1" s="267"/>
      <c r="N1" s="267"/>
      <c r="O1" s="267"/>
      <c r="P1" s="267"/>
    </row>
    <row r="2" spans="1:16" ht="10.5" customHeight="1">
      <c r="A2" s="267"/>
      <c r="B2" s="267"/>
      <c r="C2" s="267"/>
      <c r="D2" s="267"/>
      <c r="E2" s="267"/>
      <c r="F2" s="267"/>
      <c r="G2" s="267"/>
      <c r="H2" s="267"/>
      <c r="I2" s="267"/>
      <c r="J2" s="267"/>
      <c r="K2" s="267"/>
      <c r="L2" s="267"/>
      <c r="M2" s="267"/>
      <c r="N2" s="267"/>
      <c r="O2" s="267"/>
      <c r="P2" s="267"/>
    </row>
    <row r="3" spans="1:16" ht="16.5">
      <c r="A3" s="244" t="s">
        <v>299</v>
      </c>
      <c r="B3" s="126"/>
      <c r="C3" s="127"/>
      <c r="D3" s="40"/>
      <c r="E3" s="40"/>
      <c r="F3" s="40"/>
      <c r="G3" s="126"/>
      <c r="H3" s="245"/>
      <c r="I3" s="40"/>
      <c r="J3" s="40"/>
      <c r="K3" s="40"/>
      <c r="L3" s="126"/>
      <c r="M3" s="40"/>
      <c r="N3" s="40"/>
      <c r="O3" s="40"/>
      <c r="P3" s="127"/>
    </row>
    <row r="4" spans="1:16" ht="15.75">
      <c r="A4" s="39"/>
      <c r="B4" s="210"/>
      <c r="C4" s="57"/>
      <c r="D4" s="39"/>
      <c r="E4" s="39"/>
      <c r="F4" s="39"/>
      <c r="G4" s="210"/>
      <c r="H4" s="39"/>
      <c r="I4" s="39"/>
      <c r="J4" s="39"/>
      <c r="K4" s="39"/>
      <c r="L4" s="210"/>
      <c r="M4" s="39"/>
      <c r="N4" s="39"/>
      <c r="O4" s="39"/>
      <c r="P4" s="128" t="s">
        <v>71</v>
      </c>
    </row>
    <row r="5" spans="1:16" s="8" customFormat="1" ht="14.25">
      <c r="A5" s="3" t="s">
        <v>0</v>
      </c>
      <c r="B5" s="227"/>
      <c r="C5" s="32" t="s">
        <v>1</v>
      </c>
      <c r="D5" s="227"/>
      <c r="E5" s="228"/>
      <c r="F5" s="229"/>
      <c r="G5" s="227"/>
      <c r="H5" s="32" t="s">
        <v>2</v>
      </c>
      <c r="I5" s="227"/>
      <c r="J5" s="4"/>
      <c r="K5" s="5"/>
      <c r="L5" s="6"/>
      <c r="M5" s="32" t="s">
        <v>3</v>
      </c>
      <c r="N5" s="227"/>
      <c r="O5" s="4"/>
      <c r="P5" s="209"/>
    </row>
    <row r="6" spans="1:16" s="131" customFormat="1" ht="14.25">
      <c r="A6" s="211"/>
      <c r="B6" s="9" t="s">
        <v>5</v>
      </c>
      <c r="C6" s="212"/>
      <c r="D6" s="129" t="s">
        <v>72</v>
      </c>
      <c r="E6" s="142" t="s">
        <v>7</v>
      </c>
      <c r="F6" s="129" t="s">
        <v>73</v>
      </c>
      <c r="G6" s="9" t="s">
        <v>5</v>
      </c>
      <c r="H6" s="212"/>
      <c r="I6" s="129" t="s">
        <v>72</v>
      </c>
      <c r="J6" s="142" t="s">
        <v>7</v>
      </c>
      <c r="K6" s="129" t="s">
        <v>73</v>
      </c>
      <c r="L6" s="9" t="s">
        <v>5</v>
      </c>
      <c r="M6" s="212"/>
      <c r="N6" s="129" t="s">
        <v>72</v>
      </c>
      <c r="O6" s="143" t="s">
        <v>7</v>
      </c>
      <c r="P6" s="130" t="s">
        <v>73</v>
      </c>
    </row>
    <row r="7" spans="1:16" s="131" customFormat="1" ht="14.25">
      <c r="A7" s="211"/>
      <c r="B7" s="132" t="s">
        <v>82</v>
      </c>
      <c r="C7" s="133" t="s">
        <v>75</v>
      </c>
      <c r="D7" s="134"/>
      <c r="E7" s="135" t="s">
        <v>81</v>
      </c>
      <c r="F7" s="134" t="s">
        <v>77</v>
      </c>
      <c r="G7" s="132" t="s">
        <v>82</v>
      </c>
      <c r="H7" s="133" t="s">
        <v>75</v>
      </c>
      <c r="I7" s="134"/>
      <c r="J7" s="135" t="s">
        <v>81</v>
      </c>
      <c r="K7" s="134" t="s">
        <v>77</v>
      </c>
      <c r="L7" s="132" t="s">
        <v>82</v>
      </c>
      <c r="M7" s="133" t="s">
        <v>75</v>
      </c>
      <c r="N7" s="134"/>
      <c r="O7" s="135" t="s">
        <v>81</v>
      </c>
      <c r="P7" s="132" t="s">
        <v>77</v>
      </c>
    </row>
    <row r="8" spans="1:16" s="131" customFormat="1" ht="14.25">
      <c r="A8" s="136" t="s">
        <v>78</v>
      </c>
      <c r="B8" s="137" t="s">
        <v>79</v>
      </c>
      <c r="C8" s="213"/>
      <c r="D8" s="136" t="s">
        <v>80</v>
      </c>
      <c r="E8" s="138" t="s">
        <v>7</v>
      </c>
      <c r="F8" s="136" t="s">
        <v>6</v>
      </c>
      <c r="G8" s="137" t="s">
        <v>79</v>
      </c>
      <c r="H8" s="213"/>
      <c r="I8" s="136" t="s">
        <v>80</v>
      </c>
      <c r="J8" s="138" t="s">
        <v>7</v>
      </c>
      <c r="K8" s="136" t="s">
        <v>6</v>
      </c>
      <c r="L8" s="137" t="s">
        <v>79</v>
      </c>
      <c r="M8" s="213"/>
      <c r="N8" s="136" t="s">
        <v>80</v>
      </c>
      <c r="O8" s="138" t="s">
        <v>7</v>
      </c>
      <c r="P8" s="137" t="s">
        <v>6</v>
      </c>
    </row>
    <row r="9" spans="1:16" s="39" customFormat="1" ht="28.5" customHeight="1">
      <c r="A9" s="11"/>
      <c r="B9" s="10" t="s">
        <v>262</v>
      </c>
      <c r="C9" s="190" t="s">
        <v>263</v>
      </c>
      <c r="D9" s="53">
        <v>150</v>
      </c>
      <c r="E9" s="54">
        <v>17.60948846196967</v>
      </c>
      <c r="F9" s="55">
        <v>100</v>
      </c>
      <c r="G9" s="10" t="s">
        <v>262</v>
      </c>
      <c r="H9" s="190" t="s">
        <v>263</v>
      </c>
      <c r="I9" s="53">
        <v>90</v>
      </c>
      <c r="J9" s="54">
        <v>20.416843896214377</v>
      </c>
      <c r="K9" s="55">
        <v>100</v>
      </c>
      <c r="L9" s="10" t="s">
        <v>262</v>
      </c>
      <c r="M9" s="190" t="s">
        <v>263</v>
      </c>
      <c r="N9" s="53">
        <v>60</v>
      </c>
      <c r="O9" s="54">
        <v>14.598504626509424</v>
      </c>
      <c r="P9" s="259">
        <v>100</v>
      </c>
    </row>
    <row r="10" spans="1:16" s="57" customFormat="1" ht="28.5" customHeight="1">
      <c r="A10" s="11">
        <v>1</v>
      </c>
      <c r="B10" s="87" t="s">
        <v>267</v>
      </c>
      <c r="C10" s="185" t="s">
        <v>8</v>
      </c>
      <c r="D10" s="53">
        <v>34</v>
      </c>
      <c r="E10" s="54">
        <v>3.9914840513797913</v>
      </c>
      <c r="F10" s="55">
        <v>22.6666666666667</v>
      </c>
      <c r="G10" s="59" t="s">
        <v>267</v>
      </c>
      <c r="H10" s="185" t="s">
        <v>8</v>
      </c>
      <c r="I10" s="53">
        <v>20</v>
      </c>
      <c r="J10" s="54">
        <v>4.537076421380973</v>
      </c>
      <c r="K10" s="55">
        <v>22.2222222222222</v>
      </c>
      <c r="L10" s="59" t="s">
        <v>267</v>
      </c>
      <c r="M10" s="185" t="s">
        <v>8</v>
      </c>
      <c r="N10" s="53">
        <v>14</v>
      </c>
      <c r="O10" s="240" t="s">
        <v>326</v>
      </c>
      <c r="P10" s="259">
        <v>23.3333333333333</v>
      </c>
    </row>
    <row r="11" spans="1:16" s="57" customFormat="1" ht="28.5" customHeight="1">
      <c r="A11" s="11">
        <v>2</v>
      </c>
      <c r="B11" s="87" t="s">
        <v>300</v>
      </c>
      <c r="C11" s="185" t="s">
        <v>301</v>
      </c>
      <c r="D11" s="53">
        <v>16</v>
      </c>
      <c r="E11" s="240" t="s">
        <v>326</v>
      </c>
      <c r="F11" s="55">
        <v>10.6666666666667</v>
      </c>
      <c r="G11" s="59" t="s">
        <v>300</v>
      </c>
      <c r="H11" s="185" t="s">
        <v>301</v>
      </c>
      <c r="I11" s="53">
        <v>11</v>
      </c>
      <c r="J11" s="240" t="s">
        <v>326</v>
      </c>
      <c r="K11" s="55">
        <v>12.2222222222222</v>
      </c>
      <c r="L11" s="59" t="s">
        <v>300</v>
      </c>
      <c r="M11" s="185" t="s">
        <v>301</v>
      </c>
      <c r="N11" s="53">
        <v>5</v>
      </c>
      <c r="O11" s="240" t="s">
        <v>326</v>
      </c>
      <c r="P11" s="259">
        <v>8.3333333333333</v>
      </c>
    </row>
    <row r="12" spans="1:16" s="57" customFormat="1" ht="28.5" customHeight="1">
      <c r="A12" s="11">
        <v>3</v>
      </c>
      <c r="B12" s="87" t="s">
        <v>264</v>
      </c>
      <c r="C12" s="185" t="s">
        <v>302</v>
      </c>
      <c r="D12" s="53">
        <v>9</v>
      </c>
      <c r="E12" s="240" t="s">
        <v>326</v>
      </c>
      <c r="F12" s="55">
        <v>6</v>
      </c>
      <c r="G12" s="59" t="s">
        <v>264</v>
      </c>
      <c r="H12" s="185" t="s">
        <v>302</v>
      </c>
      <c r="I12" s="53">
        <v>6</v>
      </c>
      <c r="J12" s="240" t="s">
        <v>326</v>
      </c>
      <c r="K12" s="55">
        <v>6.6666666666667</v>
      </c>
      <c r="L12" s="59" t="s">
        <v>271</v>
      </c>
      <c r="M12" s="185" t="s">
        <v>325</v>
      </c>
      <c r="N12" s="53">
        <v>4</v>
      </c>
      <c r="O12" s="240" t="s">
        <v>326</v>
      </c>
      <c r="P12" s="259">
        <v>6.6666666666667</v>
      </c>
    </row>
    <row r="13" spans="1:16" s="57" customFormat="1" ht="28.5" customHeight="1">
      <c r="A13" s="58">
        <v>4</v>
      </c>
      <c r="B13" s="87" t="s">
        <v>271</v>
      </c>
      <c r="C13" s="185" t="s">
        <v>325</v>
      </c>
      <c r="D13" s="53">
        <v>9</v>
      </c>
      <c r="E13" s="240" t="s">
        <v>326</v>
      </c>
      <c r="F13" s="55">
        <v>6</v>
      </c>
      <c r="G13" s="59" t="s">
        <v>330</v>
      </c>
      <c r="H13" s="185" t="s">
        <v>331</v>
      </c>
      <c r="I13" s="53">
        <v>6</v>
      </c>
      <c r="J13" s="240" t="s">
        <v>326</v>
      </c>
      <c r="K13" s="55">
        <v>6.6666666666667</v>
      </c>
      <c r="L13" s="59" t="s">
        <v>264</v>
      </c>
      <c r="M13" s="185" t="s">
        <v>302</v>
      </c>
      <c r="N13" s="53">
        <v>3</v>
      </c>
      <c r="O13" s="240" t="s">
        <v>326</v>
      </c>
      <c r="P13" s="259">
        <v>5</v>
      </c>
    </row>
    <row r="14" spans="1:16" s="57" customFormat="1" ht="28.5" customHeight="1">
      <c r="A14" s="58">
        <v>5</v>
      </c>
      <c r="B14" s="87" t="s">
        <v>330</v>
      </c>
      <c r="C14" s="185" t="s">
        <v>331</v>
      </c>
      <c r="D14" s="53">
        <v>9</v>
      </c>
      <c r="E14" s="240" t="s">
        <v>326</v>
      </c>
      <c r="F14" s="55">
        <v>6</v>
      </c>
      <c r="G14" s="59" t="s">
        <v>271</v>
      </c>
      <c r="H14" s="185" t="s">
        <v>325</v>
      </c>
      <c r="I14" s="53">
        <v>5</v>
      </c>
      <c r="J14" s="240" t="s">
        <v>326</v>
      </c>
      <c r="K14" s="55">
        <v>5.5555555555556</v>
      </c>
      <c r="L14" s="59" t="s">
        <v>336</v>
      </c>
      <c r="M14" s="185" t="s">
        <v>337</v>
      </c>
      <c r="N14" s="53">
        <v>3</v>
      </c>
      <c r="O14" s="240" t="s">
        <v>326</v>
      </c>
      <c r="P14" s="259">
        <v>5</v>
      </c>
    </row>
    <row r="15" spans="1:16" s="57" customFormat="1" ht="28.5" customHeight="1">
      <c r="A15" s="58">
        <v>6</v>
      </c>
      <c r="B15" s="87" t="s">
        <v>332</v>
      </c>
      <c r="C15" s="185" t="s">
        <v>333</v>
      </c>
      <c r="D15" s="53">
        <v>6</v>
      </c>
      <c r="E15" s="240" t="s">
        <v>326</v>
      </c>
      <c r="F15" s="55">
        <v>4</v>
      </c>
      <c r="G15" s="59" t="s">
        <v>332</v>
      </c>
      <c r="H15" s="185" t="s">
        <v>333</v>
      </c>
      <c r="I15" s="53">
        <v>4</v>
      </c>
      <c r="J15" s="240" t="s">
        <v>326</v>
      </c>
      <c r="K15" s="55">
        <v>4.4444444444444</v>
      </c>
      <c r="L15" s="59" t="s">
        <v>330</v>
      </c>
      <c r="M15" s="185" t="s">
        <v>331</v>
      </c>
      <c r="N15" s="53">
        <v>3</v>
      </c>
      <c r="O15" s="240" t="s">
        <v>326</v>
      </c>
      <c r="P15" s="259">
        <v>5</v>
      </c>
    </row>
    <row r="16" spans="1:16" s="57" customFormat="1" ht="28.5" customHeight="1">
      <c r="A16" s="58">
        <v>7</v>
      </c>
      <c r="B16" s="87" t="s">
        <v>265</v>
      </c>
      <c r="C16" s="185" t="s">
        <v>266</v>
      </c>
      <c r="D16" s="53">
        <v>5</v>
      </c>
      <c r="E16" s="240" t="s">
        <v>326</v>
      </c>
      <c r="F16" s="55">
        <v>3.3333333333333</v>
      </c>
      <c r="G16" s="59" t="s">
        <v>265</v>
      </c>
      <c r="H16" s="185" t="s">
        <v>266</v>
      </c>
      <c r="I16" s="53">
        <v>4</v>
      </c>
      <c r="J16" s="240" t="s">
        <v>326</v>
      </c>
      <c r="K16" s="55">
        <v>4.4444444444444</v>
      </c>
      <c r="L16" s="59" t="s">
        <v>332</v>
      </c>
      <c r="M16" s="185" t="s">
        <v>333</v>
      </c>
      <c r="N16" s="53">
        <v>2</v>
      </c>
      <c r="O16" s="240" t="s">
        <v>326</v>
      </c>
      <c r="P16" s="259">
        <v>3.3333333333333</v>
      </c>
    </row>
    <row r="17" spans="1:16" s="57" customFormat="1" ht="28.5" customHeight="1">
      <c r="A17" s="58">
        <v>8</v>
      </c>
      <c r="B17" s="87" t="s">
        <v>336</v>
      </c>
      <c r="C17" s="185" t="s">
        <v>337</v>
      </c>
      <c r="D17" s="53">
        <v>5</v>
      </c>
      <c r="E17" s="240" t="s">
        <v>326</v>
      </c>
      <c r="F17" s="55">
        <v>3.3333333333333</v>
      </c>
      <c r="G17" s="59" t="s">
        <v>322</v>
      </c>
      <c r="H17" s="185" t="s">
        <v>323</v>
      </c>
      <c r="I17" s="53">
        <v>2</v>
      </c>
      <c r="J17" s="240" t="s">
        <v>326</v>
      </c>
      <c r="K17" s="55">
        <v>2.2222222222222</v>
      </c>
      <c r="L17" s="59" t="s">
        <v>322</v>
      </c>
      <c r="M17" s="185" t="s">
        <v>323</v>
      </c>
      <c r="N17" s="53">
        <v>1</v>
      </c>
      <c r="O17" s="240" t="s">
        <v>326</v>
      </c>
      <c r="P17" s="259">
        <v>1.6666666666667</v>
      </c>
    </row>
    <row r="18" spans="1:16" s="57" customFormat="1" ht="28.5" customHeight="1">
      <c r="A18" s="58">
        <v>9</v>
      </c>
      <c r="B18" s="87" t="s">
        <v>322</v>
      </c>
      <c r="C18" s="185" t="s">
        <v>323</v>
      </c>
      <c r="D18" s="53">
        <v>3</v>
      </c>
      <c r="E18" s="240" t="s">
        <v>326</v>
      </c>
      <c r="F18" s="55">
        <v>2</v>
      </c>
      <c r="G18" s="59" t="s">
        <v>310</v>
      </c>
      <c r="H18" s="185" t="s">
        <v>311</v>
      </c>
      <c r="I18" s="53">
        <v>2</v>
      </c>
      <c r="J18" s="240" t="s">
        <v>326</v>
      </c>
      <c r="K18" s="55">
        <v>2.2222222222222</v>
      </c>
      <c r="L18" s="59" t="s">
        <v>334</v>
      </c>
      <c r="M18" s="185" t="s">
        <v>335</v>
      </c>
      <c r="N18" s="53">
        <v>1</v>
      </c>
      <c r="O18" s="240" t="s">
        <v>326</v>
      </c>
      <c r="P18" s="259">
        <v>1.6666666666667</v>
      </c>
    </row>
    <row r="19" spans="1:16" s="57" customFormat="1" ht="28.5" customHeight="1">
      <c r="A19" s="58">
        <v>10</v>
      </c>
      <c r="B19" s="87" t="s">
        <v>334</v>
      </c>
      <c r="C19" s="185" t="s">
        <v>335</v>
      </c>
      <c r="D19" s="53">
        <v>2</v>
      </c>
      <c r="E19" s="240" t="s">
        <v>326</v>
      </c>
      <c r="F19" s="55">
        <v>1.3333333333333</v>
      </c>
      <c r="G19" s="59" t="s">
        <v>336</v>
      </c>
      <c r="H19" s="185" t="s">
        <v>337</v>
      </c>
      <c r="I19" s="53">
        <v>2</v>
      </c>
      <c r="J19" s="240" t="s">
        <v>326</v>
      </c>
      <c r="K19" s="55">
        <v>2.2222222222222</v>
      </c>
      <c r="L19" s="59" t="s">
        <v>340</v>
      </c>
      <c r="M19" s="185" t="s">
        <v>341</v>
      </c>
      <c r="N19" s="53">
        <v>1</v>
      </c>
      <c r="O19" s="240" t="s">
        <v>326</v>
      </c>
      <c r="P19" s="259">
        <v>1.6666666666667</v>
      </c>
    </row>
    <row r="20" spans="1:16" s="57" customFormat="1" ht="28.5" customHeight="1">
      <c r="A20" s="11"/>
      <c r="B20" s="20"/>
      <c r="C20" s="186" t="s">
        <v>268</v>
      </c>
      <c r="D20" s="60">
        <v>52</v>
      </c>
      <c r="E20" s="61">
        <v>6.104622666816152</v>
      </c>
      <c r="F20" s="88">
        <v>34.666666666666664</v>
      </c>
      <c r="G20" s="20"/>
      <c r="H20" s="186" t="s">
        <v>268</v>
      </c>
      <c r="I20" s="60">
        <v>28</v>
      </c>
      <c r="J20" s="61">
        <v>6.351906989933362</v>
      </c>
      <c r="K20" s="88">
        <v>31.11111111111111</v>
      </c>
      <c r="L20" s="59"/>
      <c r="M20" s="186" t="s">
        <v>268</v>
      </c>
      <c r="N20" s="60">
        <v>23</v>
      </c>
      <c r="O20" s="61">
        <v>5.596093440161946</v>
      </c>
      <c r="P20" s="260">
        <v>38.333333333333336</v>
      </c>
    </row>
    <row r="21" spans="1:16" s="57" customFormat="1" ht="28.5" customHeight="1">
      <c r="A21" s="13">
        <v>11</v>
      </c>
      <c r="B21" s="89" t="s">
        <v>340</v>
      </c>
      <c r="C21" s="185" t="s">
        <v>341</v>
      </c>
      <c r="D21" s="62">
        <v>2</v>
      </c>
      <c r="E21" s="240" t="s">
        <v>326</v>
      </c>
      <c r="F21" s="55">
        <v>1.3333333333333</v>
      </c>
      <c r="G21" s="89" t="s">
        <v>307</v>
      </c>
      <c r="H21" s="185" t="s">
        <v>296</v>
      </c>
      <c r="I21" s="62">
        <v>2</v>
      </c>
      <c r="J21" s="240" t="s">
        <v>326</v>
      </c>
      <c r="K21" s="55">
        <v>2.2222222222222</v>
      </c>
      <c r="L21" s="31" t="s">
        <v>303</v>
      </c>
      <c r="M21" s="185" t="s">
        <v>304</v>
      </c>
      <c r="N21" s="62">
        <v>1</v>
      </c>
      <c r="O21" s="240" t="s">
        <v>326</v>
      </c>
      <c r="P21" s="259">
        <v>1.6666666666667</v>
      </c>
    </row>
    <row r="22" spans="1:16" s="57" customFormat="1" ht="28.5" customHeight="1">
      <c r="A22" s="11">
        <v>12</v>
      </c>
      <c r="B22" s="87" t="s">
        <v>310</v>
      </c>
      <c r="C22" s="185" t="s">
        <v>311</v>
      </c>
      <c r="D22" s="53">
        <v>2</v>
      </c>
      <c r="E22" s="240" t="s">
        <v>326</v>
      </c>
      <c r="F22" s="55">
        <v>1.3333333333333</v>
      </c>
      <c r="G22" s="87" t="s">
        <v>342</v>
      </c>
      <c r="H22" s="185" t="s">
        <v>343</v>
      </c>
      <c r="I22" s="53">
        <v>1</v>
      </c>
      <c r="J22" s="240" t="s">
        <v>326</v>
      </c>
      <c r="K22" s="55">
        <v>1.1111111111111</v>
      </c>
      <c r="L22" s="30" t="s">
        <v>265</v>
      </c>
      <c r="M22" s="185" t="s">
        <v>266</v>
      </c>
      <c r="N22" s="53">
        <v>1</v>
      </c>
      <c r="O22" s="240" t="s">
        <v>326</v>
      </c>
      <c r="P22" s="259">
        <v>1.6666666666667</v>
      </c>
    </row>
    <row r="23" spans="1:16" s="57" customFormat="1" ht="28.5" customHeight="1">
      <c r="A23" s="11">
        <v>13</v>
      </c>
      <c r="B23" s="87" t="s">
        <v>307</v>
      </c>
      <c r="C23" s="185" t="s">
        <v>296</v>
      </c>
      <c r="D23" s="53">
        <v>2</v>
      </c>
      <c r="E23" s="240" t="s">
        <v>326</v>
      </c>
      <c r="F23" s="55">
        <v>1.3333333333333</v>
      </c>
      <c r="G23" s="87" t="s">
        <v>334</v>
      </c>
      <c r="H23" s="185" t="s">
        <v>335</v>
      </c>
      <c r="I23" s="53">
        <v>1</v>
      </c>
      <c r="J23" s="240" t="s">
        <v>326</v>
      </c>
      <c r="K23" s="55">
        <v>1.1111111111111</v>
      </c>
      <c r="L23" s="26" t="s">
        <v>9</v>
      </c>
      <c r="M23" s="185" t="s">
        <v>345</v>
      </c>
      <c r="N23" s="53">
        <v>1</v>
      </c>
      <c r="O23" s="240" t="s">
        <v>326</v>
      </c>
      <c r="P23" s="259">
        <v>1.6666666666667</v>
      </c>
    </row>
    <row r="24" spans="1:16" s="57" customFormat="1" ht="28.5" customHeight="1">
      <c r="A24" s="11">
        <v>14</v>
      </c>
      <c r="B24" s="87" t="s">
        <v>342</v>
      </c>
      <c r="C24" s="185" t="s">
        <v>343</v>
      </c>
      <c r="D24" s="53">
        <v>1</v>
      </c>
      <c r="E24" s="240" t="s">
        <v>326</v>
      </c>
      <c r="F24" s="55">
        <v>0.6666666666667</v>
      </c>
      <c r="G24" s="87" t="s">
        <v>340</v>
      </c>
      <c r="H24" s="185" t="s">
        <v>341</v>
      </c>
      <c r="I24" s="53">
        <v>1</v>
      </c>
      <c r="J24" s="240" t="s">
        <v>326</v>
      </c>
      <c r="K24" s="55">
        <v>1.1111111111111</v>
      </c>
      <c r="L24" s="26"/>
      <c r="M24" s="185"/>
      <c r="N24" s="53"/>
      <c r="O24" s="54"/>
      <c r="P24" s="54"/>
    </row>
    <row r="25" spans="1:16" s="57" customFormat="1" ht="28.5" customHeight="1">
      <c r="A25" s="14">
        <v>15</v>
      </c>
      <c r="B25" s="20" t="s">
        <v>303</v>
      </c>
      <c r="C25" s="186" t="s">
        <v>304</v>
      </c>
      <c r="D25" s="63">
        <v>1</v>
      </c>
      <c r="E25" s="243" t="s">
        <v>326</v>
      </c>
      <c r="F25" s="88">
        <v>0.6666666666667</v>
      </c>
      <c r="G25" s="20"/>
      <c r="H25" s="186"/>
      <c r="I25" s="64"/>
      <c r="J25" s="61"/>
      <c r="K25" s="88"/>
      <c r="L25" s="15"/>
      <c r="M25" s="186"/>
      <c r="N25" s="64"/>
      <c r="O25" s="61"/>
      <c r="P25" s="61"/>
    </row>
    <row r="26" spans="1:16" s="16" customFormat="1" ht="15.75" customHeight="1">
      <c r="A26" s="237" t="s">
        <v>362</v>
      </c>
      <c r="B26" s="210"/>
      <c r="C26" s="57"/>
      <c r="D26" s="39"/>
      <c r="E26" s="39"/>
      <c r="F26" s="39"/>
      <c r="G26" s="39"/>
      <c r="H26" s="210"/>
      <c r="I26" s="39"/>
      <c r="J26" s="39"/>
      <c r="K26" s="39"/>
      <c r="L26" s="39"/>
      <c r="M26" s="39"/>
      <c r="N26" s="210"/>
      <c r="O26" s="39"/>
      <c r="P26" s="39"/>
    </row>
    <row r="27" spans="1:16" ht="15.75">
      <c r="A27" s="238" t="s">
        <v>329</v>
      </c>
      <c r="B27" s="239"/>
      <c r="C27" s="57"/>
      <c r="D27" s="39"/>
      <c r="E27" s="39"/>
      <c r="F27" s="39"/>
      <c r="G27" s="39"/>
      <c r="H27" s="210"/>
      <c r="I27" s="39"/>
      <c r="J27" s="39"/>
      <c r="K27" s="39"/>
      <c r="L27" s="39"/>
      <c r="M27" s="39"/>
      <c r="N27" s="210"/>
      <c r="O27" s="39"/>
      <c r="P27" s="39"/>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P27"/>
  <sheetViews>
    <sheetView view="pageBreakPreview" zoomScaleNormal="85" zoomScaleSheetLayoutView="100" zoomScalePageLayoutView="0" workbookViewId="0" topLeftCell="A1">
      <selection activeCell="R8" sqref="R8"/>
    </sheetView>
  </sheetViews>
  <sheetFormatPr defaultColWidth="9.00390625" defaultRowHeight="16.5"/>
  <cols>
    <col min="1" max="1" width="3.00390625" style="17" customWidth="1"/>
    <col min="2" max="2" width="13.125" style="1" customWidth="1"/>
    <col min="3" max="3" width="20.75390625" style="18" customWidth="1"/>
    <col min="4" max="4" width="5.00390625" style="17" bestFit="1" customWidth="1"/>
    <col min="5" max="5" width="6.75390625" style="17" bestFit="1" customWidth="1"/>
    <col min="6" max="6" width="7.875" style="17" customWidth="1"/>
    <col min="7" max="7" width="13.125" style="1" customWidth="1"/>
    <col min="8" max="8" width="19.875" style="17" customWidth="1"/>
    <col min="9" max="9" width="5.00390625" style="17" bestFit="1" customWidth="1"/>
    <col min="10" max="10" width="6.75390625" style="17" bestFit="1" customWidth="1"/>
    <col min="11" max="11" width="7.875" style="17" customWidth="1"/>
    <col min="12" max="12" width="13.125" style="1" customWidth="1"/>
    <col min="13" max="13" width="21.625" style="17" customWidth="1"/>
    <col min="14" max="14" width="5.00390625" style="17" bestFit="1" customWidth="1"/>
    <col min="15" max="15" width="6.75390625" style="17" bestFit="1" customWidth="1"/>
    <col min="16" max="16" width="7.875" style="17" customWidth="1"/>
    <col min="17" max="16384" width="9.00390625" style="17" customWidth="1"/>
  </cols>
  <sheetData>
    <row r="1" spans="1:16" ht="25.5" customHeight="1">
      <c r="A1" s="267" t="s">
        <v>291</v>
      </c>
      <c r="B1" s="267"/>
      <c r="C1" s="267"/>
      <c r="D1" s="267"/>
      <c r="E1" s="267"/>
      <c r="F1" s="267"/>
      <c r="G1" s="267"/>
      <c r="H1" s="267"/>
      <c r="I1" s="267"/>
      <c r="J1" s="267"/>
      <c r="K1" s="267"/>
      <c r="L1" s="267"/>
      <c r="M1" s="267"/>
      <c r="N1" s="267"/>
      <c r="O1" s="267"/>
      <c r="P1" s="267"/>
    </row>
    <row r="2" spans="1:16" ht="10.5" customHeight="1">
      <c r="A2" s="267"/>
      <c r="B2" s="267"/>
      <c r="C2" s="267"/>
      <c r="D2" s="267"/>
      <c r="E2" s="267"/>
      <c r="F2" s="267"/>
      <c r="G2" s="267"/>
      <c r="H2" s="267"/>
      <c r="I2" s="267"/>
      <c r="J2" s="267"/>
      <c r="K2" s="267"/>
      <c r="L2" s="267"/>
      <c r="M2" s="267"/>
      <c r="N2" s="267"/>
      <c r="O2" s="267"/>
      <c r="P2" s="267"/>
    </row>
    <row r="3" spans="1:16" ht="16.5">
      <c r="A3" s="244" t="s">
        <v>299</v>
      </c>
      <c r="B3" s="126"/>
      <c r="C3" s="127"/>
      <c r="D3" s="40"/>
      <c r="E3" s="40"/>
      <c r="F3" s="40"/>
      <c r="G3" s="126"/>
      <c r="H3" s="245"/>
      <c r="I3" s="40"/>
      <c r="J3" s="40"/>
      <c r="K3" s="40"/>
      <c r="L3" s="126"/>
      <c r="M3" s="40"/>
      <c r="N3" s="40"/>
      <c r="O3" s="40"/>
      <c r="P3" s="127"/>
    </row>
    <row r="4" spans="1:16" ht="15.75">
      <c r="A4" s="39"/>
      <c r="B4" s="210"/>
      <c r="C4" s="57"/>
      <c r="D4" s="39"/>
      <c r="E4" s="39"/>
      <c r="F4" s="39"/>
      <c r="G4" s="210"/>
      <c r="H4" s="39"/>
      <c r="I4" s="39"/>
      <c r="J4" s="39"/>
      <c r="K4" s="39"/>
      <c r="L4" s="210"/>
      <c r="M4" s="39"/>
      <c r="N4" s="39"/>
      <c r="O4" s="39"/>
      <c r="P4" s="128" t="s">
        <v>71</v>
      </c>
    </row>
    <row r="5" spans="1:16" s="8" customFormat="1" ht="14.25">
      <c r="A5" s="3" t="s">
        <v>0</v>
      </c>
      <c r="B5" s="227"/>
      <c r="C5" s="32" t="s">
        <v>1</v>
      </c>
      <c r="D5" s="227"/>
      <c r="E5" s="228"/>
      <c r="F5" s="229"/>
      <c r="G5" s="227"/>
      <c r="H5" s="32" t="s">
        <v>2</v>
      </c>
      <c r="I5" s="227"/>
      <c r="J5" s="4"/>
      <c r="K5" s="5"/>
      <c r="L5" s="6"/>
      <c r="M5" s="32" t="s">
        <v>3</v>
      </c>
      <c r="N5" s="227"/>
      <c r="O5" s="4"/>
      <c r="P5" s="209"/>
    </row>
    <row r="6" spans="1:16" s="131" customFormat="1" ht="14.25">
      <c r="A6" s="211"/>
      <c r="B6" s="9" t="s">
        <v>5</v>
      </c>
      <c r="C6" s="212"/>
      <c r="D6" s="129" t="s">
        <v>72</v>
      </c>
      <c r="E6" s="142" t="s">
        <v>7</v>
      </c>
      <c r="F6" s="129" t="s">
        <v>73</v>
      </c>
      <c r="G6" s="9" t="s">
        <v>5</v>
      </c>
      <c r="H6" s="212"/>
      <c r="I6" s="129" t="s">
        <v>72</v>
      </c>
      <c r="J6" s="142" t="s">
        <v>7</v>
      </c>
      <c r="K6" s="129" t="s">
        <v>73</v>
      </c>
      <c r="L6" s="9" t="s">
        <v>5</v>
      </c>
      <c r="M6" s="212"/>
      <c r="N6" s="129" t="s">
        <v>72</v>
      </c>
      <c r="O6" s="143" t="s">
        <v>7</v>
      </c>
      <c r="P6" s="130" t="s">
        <v>73</v>
      </c>
    </row>
    <row r="7" spans="1:16" s="131" customFormat="1" ht="14.25">
      <c r="A7" s="211"/>
      <c r="B7" s="132" t="s">
        <v>82</v>
      </c>
      <c r="C7" s="133" t="s">
        <v>75</v>
      </c>
      <c r="D7" s="134"/>
      <c r="E7" s="135" t="s">
        <v>81</v>
      </c>
      <c r="F7" s="134" t="s">
        <v>77</v>
      </c>
      <c r="G7" s="132" t="s">
        <v>82</v>
      </c>
      <c r="H7" s="133" t="s">
        <v>75</v>
      </c>
      <c r="I7" s="134"/>
      <c r="J7" s="135" t="s">
        <v>81</v>
      </c>
      <c r="K7" s="134" t="s">
        <v>77</v>
      </c>
      <c r="L7" s="132" t="s">
        <v>82</v>
      </c>
      <c r="M7" s="133" t="s">
        <v>75</v>
      </c>
      <c r="N7" s="134"/>
      <c r="O7" s="135" t="s">
        <v>81</v>
      </c>
      <c r="P7" s="132" t="s">
        <v>77</v>
      </c>
    </row>
    <row r="8" spans="1:16" s="131" customFormat="1" ht="14.25">
      <c r="A8" s="136" t="s">
        <v>78</v>
      </c>
      <c r="B8" s="137" t="s">
        <v>79</v>
      </c>
      <c r="C8" s="213"/>
      <c r="D8" s="136" t="s">
        <v>80</v>
      </c>
      <c r="E8" s="138" t="s">
        <v>7</v>
      </c>
      <c r="F8" s="136" t="s">
        <v>6</v>
      </c>
      <c r="G8" s="137" t="s">
        <v>79</v>
      </c>
      <c r="H8" s="213"/>
      <c r="I8" s="136" t="s">
        <v>80</v>
      </c>
      <c r="J8" s="138" t="s">
        <v>7</v>
      </c>
      <c r="K8" s="136" t="s">
        <v>6</v>
      </c>
      <c r="L8" s="137" t="s">
        <v>79</v>
      </c>
      <c r="M8" s="213"/>
      <c r="N8" s="136" t="s">
        <v>80</v>
      </c>
      <c r="O8" s="138" t="s">
        <v>7</v>
      </c>
      <c r="P8" s="137" t="s">
        <v>6</v>
      </c>
    </row>
    <row r="9" spans="1:16" s="39" customFormat="1" ht="28.5" customHeight="1">
      <c r="A9" s="11"/>
      <c r="B9" s="10" t="s">
        <v>262</v>
      </c>
      <c r="C9" s="190" t="s">
        <v>263</v>
      </c>
      <c r="D9" s="53">
        <v>140</v>
      </c>
      <c r="E9" s="54">
        <v>11.07436356028132</v>
      </c>
      <c r="F9" s="55">
        <v>100</v>
      </c>
      <c r="G9" s="10" t="s">
        <v>262</v>
      </c>
      <c r="H9" s="190" t="s">
        <v>263</v>
      </c>
      <c r="I9" s="53">
        <v>78</v>
      </c>
      <c r="J9" s="54">
        <v>11.912589086693867</v>
      </c>
      <c r="K9" s="55">
        <v>100</v>
      </c>
      <c r="L9" s="10" t="s">
        <v>262</v>
      </c>
      <c r="M9" s="190" t="s">
        <v>263</v>
      </c>
      <c r="N9" s="53">
        <v>62</v>
      </c>
      <c r="O9" s="54">
        <v>10.173749592844901</v>
      </c>
      <c r="P9" s="259">
        <v>100</v>
      </c>
    </row>
    <row r="10" spans="1:16" s="57" customFormat="1" ht="28.5" customHeight="1">
      <c r="A10" s="11">
        <v>1</v>
      </c>
      <c r="B10" s="59" t="s">
        <v>300</v>
      </c>
      <c r="C10" s="185" t="s">
        <v>301</v>
      </c>
      <c r="D10" s="53">
        <v>39</v>
      </c>
      <c r="E10" s="54">
        <v>3.0850012775069393</v>
      </c>
      <c r="F10" s="55">
        <v>27.8571428571429</v>
      </c>
      <c r="G10" s="59" t="s">
        <v>300</v>
      </c>
      <c r="H10" s="185" t="s">
        <v>301</v>
      </c>
      <c r="I10" s="53">
        <v>20</v>
      </c>
      <c r="J10" s="54">
        <v>3.0545100222291968</v>
      </c>
      <c r="K10" s="55">
        <v>25.6410256410256</v>
      </c>
      <c r="L10" s="59" t="s">
        <v>300</v>
      </c>
      <c r="M10" s="185" t="s">
        <v>301</v>
      </c>
      <c r="N10" s="53">
        <v>19</v>
      </c>
      <c r="O10" s="240" t="s">
        <v>326</v>
      </c>
      <c r="P10" s="259">
        <v>30.6451612903226</v>
      </c>
    </row>
    <row r="11" spans="1:16" s="57" customFormat="1" ht="28.5" customHeight="1">
      <c r="A11" s="11">
        <v>2</v>
      </c>
      <c r="B11" s="59" t="s">
        <v>267</v>
      </c>
      <c r="C11" s="185" t="s">
        <v>8</v>
      </c>
      <c r="D11" s="53">
        <v>19</v>
      </c>
      <c r="E11" s="240" t="s">
        <v>326</v>
      </c>
      <c r="F11" s="55">
        <v>13.5714285714286</v>
      </c>
      <c r="G11" s="59" t="s">
        <v>267</v>
      </c>
      <c r="H11" s="185" t="s">
        <v>8</v>
      </c>
      <c r="I11" s="53">
        <v>12</v>
      </c>
      <c r="J11" s="240" t="s">
        <v>326</v>
      </c>
      <c r="K11" s="55">
        <v>15.3846153846154</v>
      </c>
      <c r="L11" s="59" t="s">
        <v>267</v>
      </c>
      <c r="M11" s="185" t="s">
        <v>8</v>
      </c>
      <c r="N11" s="53">
        <v>7</v>
      </c>
      <c r="O11" s="240" t="s">
        <v>326</v>
      </c>
      <c r="P11" s="259">
        <v>11.2903225806452</v>
      </c>
    </row>
    <row r="12" spans="1:16" s="57" customFormat="1" ht="28.5" customHeight="1">
      <c r="A12" s="11">
        <v>3</v>
      </c>
      <c r="B12" s="59" t="s">
        <v>271</v>
      </c>
      <c r="C12" s="185" t="s">
        <v>325</v>
      </c>
      <c r="D12" s="53">
        <v>8</v>
      </c>
      <c r="E12" s="240" t="s">
        <v>326</v>
      </c>
      <c r="F12" s="55">
        <v>5.7142857142857</v>
      </c>
      <c r="G12" s="59" t="s">
        <v>264</v>
      </c>
      <c r="H12" s="185" t="s">
        <v>302</v>
      </c>
      <c r="I12" s="53">
        <v>4</v>
      </c>
      <c r="J12" s="240" t="s">
        <v>326</v>
      </c>
      <c r="K12" s="55">
        <v>5.1282051282051</v>
      </c>
      <c r="L12" s="59" t="s">
        <v>271</v>
      </c>
      <c r="M12" s="185" t="s">
        <v>325</v>
      </c>
      <c r="N12" s="53">
        <v>5</v>
      </c>
      <c r="O12" s="240" t="s">
        <v>326</v>
      </c>
      <c r="P12" s="259">
        <v>8.0645161290323</v>
      </c>
    </row>
    <row r="13" spans="1:16" s="57" customFormat="1" ht="28.5" customHeight="1">
      <c r="A13" s="11">
        <v>4</v>
      </c>
      <c r="B13" s="59" t="s">
        <v>264</v>
      </c>
      <c r="C13" s="185" t="s">
        <v>302</v>
      </c>
      <c r="D13" s="53">
        <v>7</v>
      </c>
      <c r="E13" s="240" t="s">
        <v>326</v>
      </c>
      <c r="F13" s="55">
        <v>5</v>
      </c>
      <c r="G13" s="59" t="s">
        <v>271</v>
      </c>
      <c r="H13" s="185" t="s">
        <v>325</v>
      </c>
      <c r="I13" s="53">
        <v>3</v>
      </c>
      <c r="J13" s="240" t="s">
        <v>326</v>
      </c>
      <c r="K13" s="55">
        <v>3.8461538461538</v>
      </c>
      <c r="L13" s="59" t="s">
        <v>264</v>
      </c>
      <c r="M13" s="185" t="s">
        <v>302</v>
      </c>
      <c r="N13" s="53">
        <v>3</v>
      </c>
      <c r="O13" s="240" t="s">
        <v>326</v>
      </c>
      <c r="P13" s="259">
        <v>4.8387096774194</v>
      </c>
    </row>
    <row r="14" spans="1:16" s="57" customFormat="1" ht="28.5" customHeight="1">
      <c r="A14" s="11">
        <v>5</v>
      </c>
      <c r="B14" s="59" t="s">
        <v>330</v>
      </c>
      <c r="C14" s="185" t="s">
        <v>331</v>
      </c>
      <c r="D14" s="53">
        <v>5</v>
      </c>
      <c r="E14" s="240" t="s">
        <v>326</v>
      </c>
      <c r="F14" s="55">
        <v>3.5714285714286</v>
      </c>
      <c r="G14" s="59" t="s">
        <v>316</v>
      </c>
      <c r="H14" s="185" t="s">
        <v>317</v>
      </c>
      <c r="I14" s="53">
        <v>3</v>
      </c>
      <c r="J14" s="240" t="s">
        <v>326</v>
      </c>
      <c r="K14" s="55">
        <v>3.8461538461538</v>
      </c>
      <c r="L14" s="59" t="s">
        <v>330</v>
      </c>
      <c r="M14" s="185" t="s">
        <v>331</v>
      </c>
      <c r="N14" s="53">
        <v>3</v>
      </c>
      <c r="O14" s="240" t="s">
        <v>326</v>
      </c>
      <c r="P14" s="259">
        <v>4.8387096774194</v>
      </c>
    </row>
    <row r="15" spans="1:16" s="57" customFormat="1" ht="28.5" customHeight="1">
      <c r="A15" s="58">
        <v>6</v>
      </c>
      <c r="B15" s="87" t="s">
        <v>316</v>
      </c>
      <c r="C15" s="185" t="s">
        <v>317</v>
      </c>
      <c r="D15" s="53">
        <v>4</v>
      </c>
      <c r="E15" s="240" t="s">
        <v>326</v>
      </c>
      <c r="F15" s="55">
        <v>2.8571428571429</v>
      </c>
      <c r="G15" s="59" t="s">
        <v>265</v>
      </c>
      <c r="H15" s="185" t="s">
        <v>266</v>
      </c>
      <c r="I15" s="53">
        <v>2</v>
      </c>
      <c r="J15" s="240" t="s">
        <v>326</v>
      </c>
      <c r="K15" s="55">
        <v>2.5641025641026</v>
      </c>
      <c r="L15" s="59" t="s">
        <v>332</v>
      </c>
      <c r="M15" s="185" t="s">
        <v>333</v>
      </c>
      <c r="N15" s="53">
        <v>2</v>
      </c>
      <c r="O15" s="240" t="s">
        <v>326</v>
      </c>
      <c r="P15" s="259">
        <v>3.2258064516129</v>
      </c>
    </row>
    <row r="16" spans="1:16" s="57" customFormat="1" ht="28.5" customHeight="1">
      <c r="A16" s="58">
        <v>7</v>
      </c>
      <c r="B16" s="87" t="s">
        <v>265</v>
      </c>
      <c r="C16" s="185" t="s">
        <v>266</v>
      </c>
      <c r="D16" s="53">
        <v>3</v>
      </c>
      <c r="E16" s="240" t="s">
        <v>326</v>
      </c>
      <c r="F16" s="55">
        <v>2.1428571428571</v>
      </c>
      <c r="G16" s="59" t="s">
        <v>330</v>
      </c>
      <c r="H16" s="185" t="s">
        <v>331</v>
      </c>
      <c r="I16" s="53">
        <v>2</v>
      </c>
      <c r="J16" s="240" t="s">
        <v>326</v>
      </c>
      <c r="K16" s="55">
        <v>2.5641025641026</v>
      </c>
      <c r="L16" s="59" t="s">
        <v>322</v>
      </c>
      <c r="M16" s="185" t="s">
        <v>323</v>
      </c>
      <c r="N16" s="53">
        <v>1</v>
      </c>
      <c r="O16" s="240" t="s">
        <v>326</v>
      </c>
      <c r="P16" s="259">
        <v>1.6129032258065</v>
      </c>
    </row>
    <row r="17" spans="1:16" s="57" customFormat="1" ht="28.5" customHeight="1">
      <c r="A17" s="58">
        <v>8</v>
      </c>
      <c r="B17" s="87" t="s">
        <v>332</v>
      </c>
      <c r="C17" s="185" t="s">
        <v>333</v>
      </c>
      <c r="D17" s="53">
        <v>2</v>
      </c>
      <c r="E17" s="240" t="s">
        <v>326</v>
      </c>
      <c r="F17" s="55">
        <v>1.4285714285714</v>
      </c>
      <c r="G17" s="59" t="s">
        <v>334</v>
      </c>
      <c r="H17" s="185" t="s">
        <v>335</v>
      </c>
      <c r="I17" s="53">
        <v>1</v>
      </c>
      <c r="J17" s="240" t="s">
        <v>326</v>
      </c>
      <c r="K17" s="55">
        <v>1.2820512820513</v>
      </c>
      <c r="L17" s="59" t="s">
        <v>338</v>
      </c>
      <c r="M17" s="185" t="s">
        <v>339</v>
      </c>
      <c r="N17" s="53">
        <v>1</v>
      </c>
      <c r="O17" s="240" t="s">
        <v>326</v>
      </c>
      <c r="P17" s="259">
        <v>1.6129032258065</v>
      </c>
    </row>
    <row r="18" spans="1:16" s="57" customFormat="1" ht="28.5" customHeight="1">
      <c r="A18" s="58">
        <v>9</v>
      </c>
      <c r="B18" s="87" t="s">
        <v>322</v>
      </c>
      <c r="C18" s="185" t="s">
        <v>323</v>
      </c>
      <c r="D18" s="53">
        <v>1</v>
      </c>
      <c r="E18" s="240" t="s">
        <v>326</v>
      </c>
      <c r="F18" s="55">
        <v>0.7142857142857</v>
      </c>
      <c r="G18" s="59" t="s">
        <v>293</v>
      </c>
      <c r="H18" s="185" t="s">
        <v>294</v>
      </c>
      <c r="I18" s="53">
        <v>1</v>
      </c>
      <c r="J18" s="240" t="s">
        <v>326</v>
      </c>
      <c r="K18" s="55">
        <v>1.2820512820513</v>
      </c>
      <c r="L18" s="59" t="s">
        <v>303</v>
      </c>
      <c r="M18" s="185" t="s">
        <v>304</v>
      </c>
      <c r="N18" s="53">
        <v>1</v>
      </c>
      <c r="O18" s="240" t="s">
        <v>326</v>
      </c>
      <c r="P18" s="259">
        <v>1.6129032258065</v>
      </c>
    </row>
    <row r="19" spans="1:16" s="57" customFormat="1" ht="28.5" customHeight="1">
      <c r="A19" s="11">
        <v>10</v>
      </c>
      <c r="B19" s="59" t="s">
        <v>334</v>
      </c>
      <c r="C19" s="185" t="s">
        <v>335</v>
      </c>
      <c r="D19" s="53">
        <v>1</v>
      </c>
      <c r="E19" s="240" t="s">
        <v>326</v>
      </c>
      <c r="F19" s="55">
        <v>0.7142857142857</v>
      </c>
      <c r="G19" s="59" t="s">
        <v>318</v>
      </c>
      <c r="H19" s="185" t="s">
        <v>319</v>
      </c>
      <c r="I19" s="53">
        <v>1</v>
      </c>
      <c r="J19" s="240" t="s">
        <v>326</v>
      </c>
      <c r="K19" s="55">
        <v>1.2820512820513</v>
      </c>
      <c r="L19" s="59" t="s">
        <v>265</v>
      </c>
      <c r="M19" s="185" t="s">
        <v>266</v>
      </c>
      <c r="N19" s="53">
        <v>1</v>
      </c>
      <c r="O19" s="240" t="s">
        <v>326</v>
      </c>
      <c r="P19" s="259">
        <v>1.6129032258065</v>
      </c>
    </row>
    <row r="20" spans="1:16" s="57" customFormat="1" ht="28.5" customHeight="1">
      <c r="A20" s="11"/>
      <c r="B20" s="20"/>
      <c r="C20" s="186" t="s">
        <v>268</v>
      </c>
      <c r="D20" s="90">
        <v>51</v>
      </c>
      <c r="E20" s="61">
        <v>4.034232439816766</v>
      </c>
      <c r="F20" s="88">
        <v>36.42857142857143</v>
      </c>
      <c r="G20" s="91"/>
      <c r="H20" s="186" t="s">
        <v>268</v>
      </c>
      <c r="I20" s="90">
        <v>29</v>
      </c>
      <c r="J20" s="61">
        <v>4.429039532232335</v>
      </c>
      <c r="K20" s="88">
        <v>37.17948717948718</v>
      </c>
      <c r="L20" s="91"/>
      <c r="M20" s="186" t="s">
        <v>268</v>
      </c>
      <c r="N20" s="60">
        <v>19</v>
      </c>
      <c r="O20" s="61">
        <v>3.1177619720008565</v>
      </c>
      <c r="P20" s="260">
        <v>30.64516129032258</v>
      </c>
    </row>
    <row r="21" spans="1:16" s="57" customFormat="1" ht="28.5" customHeight="1">
      <c r="A21" s="13">
        <v>11</v>
      </c>
      <c r="B21" s="59" t="s">
        <v>338</v>
      </c>
      <c r="C21" s="185" t="s">
        <v>339</v>
      </c>
      <c r="D21" s="60">
        <v>1</v>
      </c>
      <c r="E21" s="240" t="s">
        <v>326</v>
      </c>
      <c r="F21" s="55">
        <v>0.7142857142857</v>
      </c>
      <c r="G21" s="59" t="s">
        <v>307</v>
      </c>
      <c r="H21" s="185" t="s">
        <v>296</v>
      </c>
      <c r="I21" s="60">
        <v>1</v>
      </c>
      <c r="J21" s="240" t="s">
        <v>326</v>
      </c>
      <c r="K21" s="55">
        <v>1.2820512820513</v>
      </c>
      <c r="L21" s="30" t="s">
        <v>363</v>
      </c>
      <c r="M21" s="185" t="s">
        <v>364</v>
      </c>
      <c r="N21" s="62">
        <v>1</v>
      </c>
      <c r="O21" s="240" t="s">
        <v>326</v>
      </c>
      <c r="P21" s="259">
        <v>1.6129032258065</v>
      </c>
    </row>
    <row r="22" spans="1:16" s="57" customFormat="1" ht="28.5" customHeight="1">
      <c r="A22" s="11">
        <v>12</v>
      </c>
      <c r="B22" s="59" t="s">
        <v>303</v>
      </c>
      <c r="C22" s="185" t="s">
        <v>304</v>
      </c>
      <c r="D22" s="53">
        <v>1</v>
      </c>
      <c r="E22" s="240" t="s">
        <v>326</v>
      </c>
      <c r="F22" s="55">
        <v>0.7142857142857</v>
      </c>
      <c r="G22" s="59"/>
      <c r="H22" s="185"/>
      <c r="I22" s="53"/>
      <c r="J22" s="54"/>
      <c r="K22" s="55"/>
      <c r="L22" s="30" t="s">
        <v>310</v>
      </c>
      <c r="M22" s="185" t="s">
        <v>311</v>
      </c>
      <c r="N22" s="53">
        <v>1</v>
      </c>
      <c r="O22" s="240" t="s">
        <v>326</v>
      </c>
      <c r="P22" s="259">
        <v>1.6129032258065</v>
      </c>
    </row>
    <row r="23" spans="1:16" s="57" customFormat="1" ht="28.5" customHeight="1">
      <c r="A23" s="11">
        <v>13</v>
      </c>
      <c r="B23" s="59" t="s">
        <v>363</v>
      </c>
      <c r="C23" s="185" t="s">
        <v>364</v>
      </c>
      <c r="D23" s="53">
        <v>1</v>
      </c>
      <c r="E23" s="240" t="s">
        <v>326</v>
      </c>
      <c r="F23" s="55">
        <v>0.7142857142857</v>
      </c>
      <c r="G23" s="12"/>
      <c r="H23" s="185"/>
      <c r="I23" s="53"/>
      <c r="J23" s="54"/>
      <c r="K23" s="55"/>
      <c r="L23" s="26" t="s">
        <v>316</v>
      </c>
      <c r="M23" s="185" t="s">
        <v>317</v>
      </c>
      <c r="N23" s="53">
        <v>1</v>
      </c>
      <c r="O23" s="240" t="s">
        <v>326</v>
      </c>
      <c r="P23" s="259">
        <v>1.6129032258065</v>
      </c>
    </row>
    <row r="24" spans="1:16" s="57" customFormat="1" ht="28.5" customHeight="1">
      <c r="A24" s="11">
        <v>14</v>
      </c>
      <c r="B24" s="59" t="s">
        <v>293</v>
      </c>
      <c r="C24" s="185" t="s">
        <v>294</v>
      </c>
      <c r="D24" s="53">
        <v>1</v>
      </c>
      <c r="E24" s="240" t="s">
        <v>326</v>
      </c>
      <c r="F24" s="55">
        <v>0.7142857142857</v>
      </c>
      <c r="G24" s="23"/>
      <c r="H24" s="185"/>
      <c r="I24" s="53"/>
      <c r="J24" s="54"/>
      <c r="K24" s="55"/>
      <c r="L24" s="26"/>
      <c r="M24" s="185"/>
      <c r="N24" s="53"/>
      <c r="O24" s="54"/>
      <c r="P24" s="54"/>
    </row>
    <row r="25" spans="1:16" s="57" customFormat="1" ht="28.5" customHeight="1">
      <c r="A25" s="14">
        <v>15</v>
      </c>
      <c r="B25" s="20" t="s">
        <v>318</v>
      </c>
      <c r="C25" s="186" t="s">
        <v>319</v>
      </c>
      <c r="D25" s="63">
        <v>1</v>
      </c>
      <c r="E25" s="243" t="s">
        <v>326</v>
      </c>
      <c r="F25" s="88">
        <v>0.7142857142857</v>
      </c>
      <c r="G25" s="15"/>
      <c r="H25" s="186"/>
      <c r="I25" s="64"/>
      <c r="J25" s="61"/>
      <c r="K25" s="88"/>
      <c r="L25" s="15"/>
      <c r="M25" s="186"/>
      <c r="N25" s="64"/>
      <c r="O25" s="61"/>
      <c r="P25" s="61"/>
    </row>
    <row r="26" spans="1:16" s="16" customFormat="1" ht="15.75" customHeight="1">
      <c r="A26" s="237" t="s">
        <v>365</v>
      </c>
      <c r="B26" s="210"/>
      <c r="C26" s="57"/>
      <c r="D26" s="39"/>
      <c r="E26" s="39"/>
      <c r="F26" s="39"/>
      <c r="G26" s="39"/>
      <c r="H26" s="210"/>
      <c r="I26" s="39"/>
      <c r="J26" s="39"/>
      <c r="K26" s="39"/>
      <c r="L26" s="39"/>
      <c r="M26" s="39"/>
      <c r="N26" s="210"/>
      <c r="O26" s="39"/>
      <c r="P26" s="39"/>
    </row>
    <row r="27" spans="1:16" ht="15.75">
      <c r="A27" s="238" t="s">
        <v>329</v>
      </c>
      <c r="B27" s="239"/>
      <c r="C27" s="57"/>
      <c r="D27" s="39"/>
      <c r="E27" s="39"/>
      <c r="F27" s="39"/>
      <c r="G27" s="39"/>
      <c r="H27" s="210"/>
      <c r="I27" s="39"/>
      <c r="J27" s="39"/>
      <c r="K27" s="39"/>
      <c r="L27" s="39"/>
      <c r="M27" s="39"/>
      <c r="N27" s="210"/>
      <c r="O27" s="39"/>
      <c r="P27" s="39"/>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P27"/>
  <sheetViews>
    <sheetView view="pageBreakPreview" zoomScaleSheetLayoutView="100" zoomScalePageLayoutView="0" workbookViewId="0" topLeftCell="A1">
      <selection activeCell="R8" sqref="R8"/>
    </sheetView>
  </sheetViews>
  <sheetFormatPr defaultColWidth="9.00390625" defaultRowHeight="16.5"/>
  <cols>
    <col min="1" max="1" width="3.00390625" style="17" customWidth="1"/>
    <col min="2" max="2" width="13.125" style="1" customWidth="1"/>
    <col min="3" max="3" width="19.875" style="18" customWidth="1"/>
    <col min="4" max="4" width="5.00390625" style="17" bestFit="1" customWidth="1"/>
    <col min="5" max="5" width="6.75390625" style="17" bestFit="1" customWidth="1"/>
    <col min="6" max="6" width="7.875" style="17" customWidth="1"/>
    <col min="7" max="7" width="13.125" style="1" customWidth="1"/>
    <col min="8" max="8" width="19.875" style="17" customWidth="1"/>
    <col min="9" max="9" width="5.00390625" style="17" bestFit="1" customWidth="1"/>
    <col min="10" max="10" width="6.75390625" style="17" bestFit="1" customWidth="1"/>
    <col min="11" max="11" width="7.875" style="17" customWidth="1"/>
    <col min="12" max="12" width="13.125" style="1" customWidth="1"/>
    <col min="13" max="13" width="19.875" style="17" customWidth="1"/>
    <col min="14" max="14" width="5.00390625" style="17" bestFit="1" customWidth="1"/>
    <col min="15" max="15" width="6.75390625" style="17" bestFit="1" customWidth="1"/>
    <col min="16" max="16" width="7.875" style="17" customWidth="1"/>
    <col min="17" max="16384" width="9.00390625" style="17" customWidth="1"/>
  </cols>
  <sheetData>
    <row r="1" spans="1:16" ht="25.5" customHeight="1">
      <c r="A1" s="267" t="s">
        <v>292</v>
      </c>
      <c r="B1" s="267"/>
      <c r="C1" s="267"/>
      <c r="D1" s="267"/>
      <c r="E1" s="267"/>
      <c r="F1" s="267"/>
      <c r="G1" s="267"/>
      <c r="H1" s="267"/>
      <c r="I1" s="267"/>
      <c r="J1" s="267"/>
      <c r="K1" s="267"/>
      <c r="L1" s="267"/>
      <c r="M1" s="267"/>
      <c r="N1" s="267"/>
      <c r="O1" s="267"/>
      <c r="P1" s="267"/>
    </row>
    <row r="2" spans="1:16" ht="10.5" customHeight="1">
      <c r="A2" s="267"/>
      <c r="B2" s="267"/>
      <c r="C2" s="267"/>
      <c r="D2" s="267"/>
      <c r="E2" s="267"/>
      <c r="F2" s="267"/>
      <c r="G2" s="267"/>
      <c r="H2" s="267"/>
      <c r="I2" s="267"/>
      <c r="J2" s="267"/>
      <c r="K2" s="267"/>
      <c r="L2" s="267"/>
      <c r="M2" s="267"/>
      <c r="N2" s="267"/>
      <c r="O2" s="267"/>
      <c r="P2" s="267"/>
    </row>
    <row r="3" spans="1:16" ht="16.5">
      <c r="A3" s="244" t="s">
        <v>299</v>
      </c>
      <c r="B3" s="126"/>
      <c r="C3" s="127"/>
      <c r="D3" s="40"/>
      <c r="E3" s="40"/>
      <c r="F3" s="40"/>
      <c r="G3" s="126"/>
      <c r="H3" s="245"/>
      <c r="I3" s="40"/>
      <c r="J3" s="40"/>
      <c r="K3" s="40"/>
      <c r="L3" s="126"/>
      <c r="M3" s="40"/>
      <c r="N3" s="40"/>
      <c r="O3" s="40"/>
      <c r="P3" s="127"/>
    </row>
    <row r="4" spans="1:16" ht="15.75">
      <c r="A4" s="39"/>
      <c r="B4" s="210"/>
      <c r="C4" s="57"/>
      <c r="D4" s="39"/>
      <c r="E4" s="39"/>
      <c r="F4" s="39"/>
      <c r="G4" s="210"/>
      <c r="H4" s="39"/>
      <c r="I4" s="39"/>
      <c r="J4" s="39"/>
      <c r="K4" s="39"/>
      <c r="L4" s="210"/>
      <c r="M4" s="39"/>
      <c r="N4" s="39"/>
      <c r="O4" s="39"/>
      <c r="P4" s="128" t="s">
        <v>71</v>
      </c>
    </row>
    <row r="5" spans="1:16" s="8" customFormat="1" ht="14.25">
      <c r="A5" s="3" t="s">
        <v>0</v>
      </c>
      <c r="B5" s="227"/>
      <c r="C5" s="32" t="s">
        <v>1</v>
      </c>
      <c r="D5" s="227"/>
      <c r="E5" s="228"/>
      <c r="F5" s="229"/>
      <c r="G5" s="227"/>
      <c r="H5" s="32" t="s">
        <v>2</v>
      </c>
      <c r="I5" s="227"/>
      <c r="J5" s="4"/>
      <c r="K5" s="5"/>
      <c r="L5" s="6"/>
      <c r="M5" s="32" t="s">
        <v>3</v>
      </c>
      <c r="N5" s="227"/>
      <c r="O5" s="4"/>
      <c r="P5" s="209"/>
    </row>
    <row r="6" spans="1:16" s="131" customFormat="1" ht="14.25">
      <c r="A6" s="211"/>
      <c r="B6" s="9" t="s">
        <v>5</v>
      </c>
      <c r="C6" s="212"/>
      <c r="D6" s="129" t="s">
        <v>72</v>
      </c>
      <c r="E6" s="142" t="s">
        <v>7</v>
      </c>
      <c r="F6" s="129" t="s">
        <v>73</v>
      </c>
      <c r="G6" s="9" t="s">
        <v>5</v>
      </c>
      <c r="H6" s="212"/>
      <c r="I6" s="129" t="s">
        <v>72</v>
      </c>
      <c r="J6" s="142" t="s">
        <v>7</v>
      </c>
      <c r="K6" s="129" t="s">
        <v>73</v>
      </c>
      <c r="L6" s="9" t="s">
        <v>5</v>
      </c>
      <c r="M6" s="212"/>
      <c r="N6" s="129" t="s">
        <v>72</v>
      </c>
      <c r="O6" s="143" t="s">
        <v>7</v>
      </c>
      <c r="P6" s="130" t="s">
        <v>73</v>
      </c>
    </row>
    <row r="7" spans="1:16" s="131" customFormat="1" ht="14.25">
      <c r="A7" s="211"/>
      <c r="B7" s="132" t="s">
        <v>82</v>
      </c>
      <c r="C7" s="133" t="s">
        <v>75</v>
      </c>
      <c r="D7" s="134"/>
      <c r="E7" s="135" t="s">
        <v>81</v>
      </c>
      <c r="F7" s="134" t="s">
        <v>77</v>
      </c>
      <c r="G7" s="132" t="s">
        <v>82</v>
      </c>
      <c r="H7" s="133" t="s">
        <v>75</v>
      </c>
      <c r="I7" s="134"/>
      <c r="J7" s="135" t="s">
        <v>81</v>
      </c>
      <c r="K7" s="134" t="s">
        <v>77</v>
      </c>
      <c r="L7" s="132" t="s">
        <v>82</v>
      </c>
      <c r="M7" s="133" t="s">
        <v>75</v>
      </c>
      <c r="N7" s="134"/>
      <c r="O7" s="135" t="s">
        <v>81</v>
      </c>
      <c r="P7" s="132" t="s">
        <v>77</v>
      </c>
    </row>
    <row r="8" spans="1:16" s="131" customFormat="1" ht="14.25">
      <c r="A8" s="136" t="s">
        <v>78</v>
      </c>
      <c r="B8" s="137" t="s">
        <v>79</v>
      </c>
      <c r="C8" s="213"/>
      <c r="D8" s="136" t="s">
        <v>80</v>
      </c>
      <c r="E8" s="138" t="s">
        <v>7</v>
      </c>
      <c r="F8" s="136" t="s">
        <v>6</v>
      </c>
      <c r="G8" s="137" t="s">
        <v>79</v>
      </c>
      <c r="H8" s="213"/>
      <c r="I8" s="136" t="s">
        <v>80</v>
      </c>
      <c r="J8" s="138" t="s">
        <v>7</v>
      </c>
      <c r="K8" s="136" t="s">
        <v>6</v>
      </c>
      <c r="L8" s="137" t="s">
        <v>79</v>
      </c>
      <c r="M8" s="213"/>
      <c r="N8" s="136" t="s">
        <v>80</v>
      </c>
      <c r="O8" s="138" t="s">
        <v>7</v>
      </c>
      <c r="P8" s="137" t="s">
        <v>6</v>
      </c>
    </row>
    <row r="9" spans="1:16" s="39" customFormat="1" ht="28.5" customHeight="1">
      <c r="A9" s="11"/>
      <c r="B9" s="10" t="s">
        <v>262</v>
      </c>
      <c r="C9" s="190" t="s">
        <v>263</v>
      </c>
      <c r="D9" s="53">
        <v>250</v>
      </c>
      <c r="E9" s="54">
        <v>21.34486297451765</v>
      </c>
      <c r="F9" s="55">
        <v>100</v>
      </c>
      <c r="G9" s="10" t="s">
        <v>262</v>
      </c>
      <c r="H9" s="190" t="s">
        <v>263</v>
      </c>
      <c r="I9" s="53">
        <v>148</v>
      </c>
      <c r="J9" s="54">
        <v>24.230061156346924</v>
      </c>
      <c r="K9" s="55">
        <v>100</v>
      </c>
      <c r="L9" s="10" t="s">
        <v>262</v>
      </c>
      <c r="M9" s="190" t="s">
        <v>263</v>
      </c>
      <c r="N9" s="53">
        <v>102</v>
      </c>
      <c r="O9" s="54">
        <v>18.200294238090184</v>
      </c>
      <c r="P9" s="259">
        <v>100</v>
      </c>
    </row>
    <row r="10" spans="1:16" s="57" customFormat="1" ht="28.5" customHeight="1">
      <c r="A10" s="11">
        <v>1</v>
      </c>
      <c r="B10" s="59" t="s">
        <v>267</v>
      </c>
      <c r="C10" s="185" t="s">
        <v>8</v>
      </c>
      <c r="D10" s="53">
        <v>81</v>
      </c>
      <c r="E10" s="54">
        <v>6.915735603743719</v>
      </c>
      <c r="F10" s="55">
        <v>32.4</v>
      </c>
      <c r="G10" s="59" t="s">
        <v>267</v>
      </c>
      <c r="H10" s="185" t="s">
        <v>8</v>
      </c>
      <c r="I10" s="53">
        <v>63</v>
      </c>
      <c r="J10" s="54">
        <v>10.31414765439092</v>
      </c>
      <c r="K10" s="55">
        <v>42.5675675675676</v>
      </c>
      <c r="L10" s="59" t="s">
        <v>316</v>
      </c>
      <c r="M10" s="185" t="s">
        <v>317</v>
      </c>
      <c r="N10" s="53">
        <v>34</v>
      </c>
      <c r="O10" s="54">
        <v>6.066764746030061</v>
      </c>
      <c r="P10" s="259">
        <v>33.3333333333333</v>
      </c>
    </row>
    <row r="11" spans="1:16" s="57" customFormat="1" ht="28.5" customHeight="1">
      <c r="A11" s="11">
        <v>2</v>
      </c>
      <c r="B11" s="59" t="s">
        <v>316</v>
      </c>
      <c r="C11" s="185" t="s">
        <v>317</v>
      </c>
      <c r="D11" s="53">
        <v>46</v>
      </c>
      <c r="E11" s="54">
        <v>3.9274547873112473</v>
      </c>
      <c r="F11" s="55">
        <v>18.4</v>
      </c>
      <c r="G11" s="59" t="s">
        <v>300</v>
      </c>
      <c r="H11" s="185" t="s">
        <v>301</v>
      </c>
      <c r="I11" s="53">
        <v>19</v>
      </c>
      <c r="J11" s="240" t="s">
        <v>326</v>
      </c>
      <c r="K11" s="55">
        <v>12.8378378378378</v>
      </c>
      <c r="L11" s="59" t="s">
        <v>267</v>
      </c>
      <c r="M11" s="185" t="s">
        <v>8</v>
      </c>
      <c r="N11" s="53">
        <v>18</v>
      </c>
      <c r="O11" s="240" t="s">
        <v>326</v>
      </c>
      <c r="P11" s="259">
        <v>17.6470588235294</v>
      </c>
    </row>
    <row r="12" spans="1:16" s="57" customFormat="1" ht="28.5" customHeight="1">
      <c r="A12" s="11">
        <v>3</v>
      </c>
      <c r="B12" s="59" t="s">
        <v>300</v>
      </c>
      <c r="C12" s="185" t="s">
        <v>301</v>
      </c>
      <c r="D12" s="53">
        <v>33</v>
      </c>
      <c r="E12" s="54">
        <v>2.8175219126363293</v>
      </c>
      <c r="F12" s="55">
        <v>13.2</v>
      </c>
      <c r="G12" s="59" t="s">
        <v>316</v>
      </c>
      <c r="H12" s="185" t="s">
        <v>317</v>
      </c>
      <c r="I12" s="53">
        <v>12</v>
      </c>
      <c r="J12" s="240" t="s">
        <v>326</v>
      </c>
      <c r="K12" s="55">
        <v>8.1081081081081</v>
      </c>
      <c r="L12" s="59" t="s">
        <v>300</v>
      </c>
      <c r="M12" s="185" t="s">
        <v>301</v>
      </c>
      <c r="N12" s="53">
        <v>14</v>
      </c>
      <c r="O12" s="240" t="s">
        <v>326</v>
      </c>
      <c r="P12" s="259">
        <v>13.7254901960784</v>
      </c>
    </row>
    <row r="13" spans="1:16" s="57" customFormat="1" ht="28.5" customHeight="1">
      <c r="A13" s="11">
        <v>4</v>
      </c>
      <c r="B13" s="59" t="s">
        <v>264</v>
      </c>
      <c r="C13" s="185" t="s">
        <v>302</v>
      </c>
      <c r="D13" s="53">
        <v>11</v>
      </c>
      <c r="E13" s="240" t="s">
        <v>326</v>
      </c>
      <c r="F13" s="55">
        <v>4.4</v>
      </c>
      <c r="G13" s="59" t="s">
        <v>264</v>
      </c>
      <c r="H13" s="185" t="s">
        <v>302</v>
      </c>
      <c r="I13" s="53">
        <v>6</v>
      </c>
      <c r="J13" s="240" t="s">
        <v>326</v>
      </c>
      <c r="K13" s="55">
        <v>4.0540540540541</v>
      </c>
      <c r="L13" s="59" t="s">
        <v>264</v>
      </c>
      <c r="M13" s="185" t="s">
        <v>302</v>
      </c>
      <c r="N13" s="53">
        <v>5</v>
      </c>
      <c r="O13" s="240" t="s">
        <v>326</v>
      </c>
      <c r="P13" s="259">
        <v>4.9019607843137</v>
      </c>
    </row>
    <row r="14" spans="1:16" s="57" customFormat="1" ht="28.5" customHeight="1">
      <c r="A14" s="11">
        <v>5</v>
      </c>
      <c r="B14" s="87" t="s">
        <v>271</v>
      </c>
      <c r="C14" s="185" t="s">
        <v>325</v>
      </c>
      <c r="D14" s="53">
        <v>5</v>
      </c>
      <c r="E14" s="240" t="s">
        <v>326</v>
      </c>
      <c r="F14" s="55">
        <v>2</v>
      </c>
      <c r="G14" s="59" t="s">
        <v>271</v>
      </c>
      <c r="H14" s="185" t="s">
        <v>325</v>
      </c>
      <c r="I14" s="53">
        <v>4</v>
      </c>
      <c r="J14" s="240" t="s">
        <v>326</v>
      </c>
      <c r="K14" s="55">
        <v>2.7027027027027</v>
      </c>
      <c r="L14" s="59" t="s">
        <v>9</v>
      </c>
      <c r="M14" s="185" t="s">
        <v>345</v>
      </c>
      <c r="N14" s="53">
        <v>3</v>
      </c>
      <c r="O14" s="240" t="s">
        <v>326</v>
      </c>
      <c r="P14" s="259">
        <v>2.9411764705882</v>
      </c>
    </row>
    <row r="15" spans="1:16" s="57" customFormat="1" ht="28.5" customHeight="1">
      <c r="A15" s="58">
        <v>6</v>
      </c>
      <c r="B15" s="87" t="s">
        <v>9</v>
      </c>
      <c r="C15" s="185" t="s">
        <v>345</v>
      </c>
      <c r="D15" s="53">
        <v>4</v>
      </c>
      <c r="E15" s="240" t="s">
        <v>326</v>
      </c>
      <c r="F15" s="55">
        <v>1.6</v>
      </c>
      <c r="G15" s="59" t="s">
        <v>322</v>
      </c>
      <c r="H15" s="185" t="s">
        <v>323</v>
      </c>
      <c r="I15" s="53">
        <v>3</v>
      </c>
      <c r="J15" s="240" t="s">
        <v>326</v>
      </c>
      <c r="K15" s="55">
        <v>2.027027027027</v>
      </c>
      <c r="L15" s="59" t="s">
        <v>310</v>
      </c>
      <c r="M15" s="185" t="s">
        <v>311</v>
      </c>
      <c r="N15" s="53">
        <v>3</v>
      </c>
      <c r="O15" s="240" t="s">
        <v>326</v>
      </c>
      <c r="P15" s="259">
        <v>2.9411764705882</v>
      </c>
    </row>
    <row r="16" spans="1:16" s="57" customFormat="1" ht="28.5" customHeight="1">
      <c r="A16" s="58">
        <v>7</v>
      </c>
      <c r="B16" s="87" t="s">
        <v>322</v>
      </c>
      <c r="C16" s="185" t="s">
        <v>323</v>
      </c>
      <c r="D16" s="53">
        <v>3</v>
      </c>
      <c r="E16" s="240" t="s">
        <v>326</v>
      </c>
      <c r="F16" s="55">
        <v>1.2</v>
      </c>
      <c r="G16" s="59" t="s">
        <v>330</v>
      </c>
      <c r="H16" s="185" t="s">
        <v>331</v>
      </c>
      <c r="I16" s="53">
        <v>3</v>
      </c>
      <c r="J16" s="240" t="s">
        <v>326</v>
      </c>
      <c r="K16" s="55">
        <v>2.027027027027</v>
      </c>
      <c r="L16" s="59" t="s">
        <v>303</v>
      </c>
      <c r="M16" s="185" t="s">
        <v>304</v>
      </c>
      <c r="N16" s="53">
        <v>2</v>
      </c>
      <c r="O16" s="240" t="s">
        <v>326</v>
      </c>
      <c r="P16" s="259">
        <v>1.9607843137255</v>
      </c>
    </row>
    <row r="17" spans="1:16" s="57" customFormat="1" ht="28.5" customHeight="1">
      <c r="A17" s="58">
        <v>8</v>
      </c>
      <c r="B17" s="87" t="s">
        <v>334</v>
      </c>
      <c r="C17" s="185" t="s">
        <v>335</v>
      </c>
      <c r="D17" s="53">
        <v>3</v>
      </c>
      <c r="E17" s="240" t="s">
        <v>326</v>
      </c>
      <c r="F17" s="55">
        <v>1.2</v>
      </c>
      <c r="G17" s="59" t="s">
        <v>334</v>
      </c>
      <c r="H17" s="185" t="s">
        <v>335</v>
      </c>
      <c r="I17" s="53">
        <v>2</v>
      </c>
      <c r="J17" s="240" t="s">
        <v>326</v>
      </c>
      <c r="K17" s="55">
        <v>1.3513513513514</v>
      </c>
      <c r="L17" s="59" t="s">
        <v>334</v>
      </c>
      <c r="M17" s="185" t="s">
        <v>335</v>
      </c>
      <c r="N17" s="53">
        <v>1</v>
      </c>
      <c r="O17" s="240" t="s">
        <v>326</v>
      </c>
      <c r="P17" s="259">
        <v>0.9803921568627</v>
      </c>
    </row>
    <row r="18" spans="1:16" s="57" customFormat="1" ht="28.5" customHeight="1">
      <c r="A18" s="58">
        <v>9</v>
      </c>
      <c r="B18" s="87" t="s">
        <v>310</v>
      </c>
      <c r="C18" s="185" t="s">
        <v>311</v>
      </c>
      <c r="D18" s="53">
        <v>3</v>
      </c>
      <c r="E18" s="240" t="s">
        <v>326</v>
      </c>
      <c r="F18" s="55">
        <v>1.2</v>
      </c>
      <c r="G18" s="59" t="s">
        <v>363</v>
      </c>
      <c r="H18" s="185" t="s">
        <v>364</v>
      </c>
      <c r="I18" s="53">
        <v>1</v>
      </c>
      <c r="J18" s="240" t="s">
        <v>326</v>
      </c>
      <c r="K18" s="55">
        <v>0.6756756756757</v>
      </c>
      <c r="L18" s="59" t="s">
        <v>265</v>
      </c>
      <c r="M18" s="185" t="s">
        <v>266</v>
      </c>
      <c r="N18" s="53">
        <v>1</v>
      </c>
      <c r="O18" s="240" t="s">
        <v>326</v>
      </c>
      <c r="P18" s="259">
        <v>0.9803921568627</v>
      </c>
    </row>
    <row r="19" spans="1:16" s="57" customFormat="1" ht="28.5" customHeight="1">
      <c r="A19" s="11">
        <v>10</v>
      </c>
      <c r="B19" s="59" t="s">
        <v>330</v>
      </c>
      <c r="C19" s="185" t="s">
        <v>331</v>
      </c>
      <c r="D19" s="53">
        <v>3</v>
      </c>
      <c r="E19" s="240" t="s">
        <v>326</v>
      </c>
      <c r="F19" s="55">
        <v>1.2</v>
      </c>
      <c r="G19" s="59" t="s">
        <v>312</v>
      </c>
      <c r="H19" s="185" t="s">
        <v>313</v>
      </c>
      <c r="I19" s="53">
        <v>1</v>
      </c>
      <c r="J19" s="240" t="s">
        <v>326</v>
      </c>
      <c r="K19" s="55">
        <v>0.6756756756757</v>
      </c>
      <c r="L19" s="59" t="s">
        <v>312</v>
      </c>
      <c r="M19" s="185" t="s">
        <v>313</v>
      </c>
      <c r="N19" s="53">
        <v>1</v>
      </c>
      <c r="O19" s="240" t="s">
        <v>326</v>
      </c>
      <c r="P19" s="259">
        <v>0.9803921568627</v>
      </c>
    </row>
    <row r="20" spans="1:16" s="57" customFormat="1" ht="28.5" customHeight="1">
      <c r="A20" s="11"/>
      <c r="B20" s="20"/>
      <c r="C20" s="186" t="s">
        <v>268</v>
      </c>
      <c r="D20" s="60">
        <v>58</v>
      </c>
      <c r="E20" s="61">
        <v>4.952008210088095</v>
      </c>
      <c r="F20" s="88">
        <v>23.2</v>
      </c>
      <c r="G20" s="87"/>
      <c r="H20" s="186" t="s">
        <v>268</v>
      </c>
      <c r="I20" s="60">
        <v>34</v>
      </c>
      <c r="J20" s="61">
        <v>5.566365400782402</v>
      </c>
      <c r="K20" s="88">
        <v>22.972972972972972</v>
      </c>
      <c r="L20" s="20"/>
      <c r="M20" s="186" t="s">
        <v>268</v>
      </c>
      <c r="N20" s="60">
        <v>20</v>
      </c>
      <c r="O20" s="61">
        <v>3.568685144723565</v>
      </c>
      <c r="P20" s="260">
        <v>19.607843137254903</v>
      </c>
    </row>
    <row r="21" spans="1:16" s="57" customFormat="1" ht="28.5" customHeight="1">
      <c r="A21" s="13">
        <v>11</v>
      </c>
      <c r="B21" s="89" t="s">
        <v>303</v>
      </c>
      <c r="C21" s="185" t="s">
        <v>304</v>
      </c>
      <c r="D21" s="62">
        <v>2</v>
      </c>
      <c r="E21" s="240" t="s">
        <v>326</v>
      </c>
      <c r="F21" s="56">
        <v>0.8</v>
      </c>
      <c r="G21" s="89" t="s">
        <v>318</v>
      </c>
      <c r="H21" s="185" t="s">
        <v>319</v>
      </c>
      <c r="I21" s="62">
        <v>1</v>
      </c>
      <c r="J21" s="240" t="s">
        <v>326</v>
      </c>
      <c r="K21" s="55">
        <v>0.6756756756757</v>
      </c>
      <c r="L21" s="89" t="s">
        <v>271</v>
      </c>
      <c r="M21" s="185" t="s">
        <v>325</v>
      </c>
      <c r="N21" s="62">
        <v>1</v>
      </c>
      <c r="O21" s="240" t="s">
        <v>326</v>
      </c>
      <c r="P21" s="259">
        <v>0.9803921568627</v>
      </c>
    </row>
    <row r="22" spans="1:16" s="57" customFormat="1" ht="28.5" customHeight="1">
      <c r="A22" s="11">
        <v>12</v>
      </c>
      <c r="B22" s="87" t="s">
        <v>312</v>
      </c>
      <c r="C22" s="185" t="s">
        <v>313</v>
      </c>
      <c r="D22" s="53">
        <v>2</v>
      </c>
      <c r="E22" s="240" t="s">
        <v>326</v>
      </c>
      <c r="F22" s="56">
        <v>0.8</v>
      </c>
      <c r="G22" s="87" t="s">
        <v>9</v>
      </c>
      <c r="H22" s="185" t="s">
        <v>345</v>
      </c>
      <c r="I22" s="53">
        <v>1</v>
      </c>
      <c r="J22" s="240" t="s">
        <v>326</v>
      </c>
      <c r="K22" s="55">
        <v>0.6756756756757</v>
      </c>
      <c r="L22" s="87" t="s">
        <v>307</v>
      </c>
      <c r="M22" s="185" t="s">
        <v>296</v>
      </c>
      <c r="N22" s="53">
        <v>1</v>
      </c>
      <c r="O22" s="240" t="s">
        <v>326</v>
      </c>
      <c r="P22" s="259">
        <v>0.9803921568627</v>
      </c>
    </row>
    <row r="23" spans="1:16" s="57" customFormat="1" ht="28.5" customHeight="1">
      <c r="A23" s="11">
        <v>13</v>
      </c>
      <c r="B23" s="87" t="s">
        <v>307</v>
      </c>
      <c r="C23" s="185" t="s">
        <v>296</v>
      </c>
      <c r="D23" s="53">
        <v>2</v>
      </c>
      <c r="E23" s="240" t="s">
        <v>326</v>
      </c>
      <c r="F23" s="56">
        <v>0.8</v>
      </c>
      <c r="G23" s="87" t="s">
        <v>307</v>
      </c>
      <c r="H23" s="185" t="s">
        <v>296</v>
      </c>
      <c r="I23" s="53">
        <v>1</v>
      </c>
      <c r="J23" s="240" t="s">
        <v>326</v>
      </c>
      <c r="K23" s="55">
        <v>0.6756756756757</v>
      </c>
      <c r="L23" s="87"/>
      <c r="M23" s="185"/>
      <c r="N23" s="53"/>
      <c r="O23" s="54"/>
      <c r="P23" s="54"/>
    </row>
    <row r="24" spans="1:16" s="57" customFormat="1" ht="28.5" customHeight="1">
      <c r="A24" s="11">
        <v>14</v>
      </c>
      <c r="B24" s="87" t="s">
        <v>265</v>
      </c>
      <c r="C24" s="185" t="s">
        <v>266</v>
      </c>
      <c r="D24" s="53">
        <v>1</v>
      </c>
      <c r="E24" s="240" t="s">
        <v>326</v>
      </c>
      <c r="F24" s="56">
        <v>0.4</v>
      </c>
      <c r="G24" s="87"/>
      <c r="H24" s="185"/>
      <c r="I24" s="53"/>
      <c r="J24" s="54"/>
      <c r="K24" s="55"/>
      <c r="L24" s="87"/>
      <c r="M24" s="185"/>
      <c r="N24" s="53"/>
      <c r="O24" s="54"/>
      <c r="P24" s="54"/>
    </row>
    <row r="25" spans="1:16" s="57" customFormat="1" ht="28.5" customHeight="1">
      <c r="A25" s="14">
        <v>15</v>
      </c>
      <c r="B25" s="20" t="s">
        <v>363</v>
      </c>
      <c r="C25" s="186" t="s">
        <v>364</v>
      </c>
      <c r="D25" s="63">
        <v>1</v>
      </c>
      <c r="E25" s="243" t="s">
        <v>326</v>
      </c>
      <c r="F25" s="92">
        <v>0.4</v>
      </c>
      <c r="G25" s="20"/>
      <c r="H25" s="186"/>
      <c r="I25" s="64"/>
      <c r="J25" s="61"/>
      <c r="K25" s="88"/>
      <c r="L25" s="20"/>
      <c r="M25" s="186"/>
      <c r="N25" s="64"/>
      <c r="O25" s="61"/>
      <c r="P25" s="61"/>
    </row>
    <row r="26" spans="1:16" s="16" customFormat="1" ht="15.75" customHeight="1">
      <c r="A26" s="237" t="s">
        <v>366</v>
      </c>
      <c r="B26" s="210"/>
      <c r="C26" s="57"/>
      <c r="D26" s="39"/>
      <c r="E26" s="39"/>
      <c r="F26" s="39"/>
      <c r="G26" s="39"/>
      <c r="H26" s="210"/>
      <c r="I26" s="39"/>
      <c r="J26" s="39"/>
      <c r="K26" s="39"/>
      <c r="L26" s="39"/>
      <c r="M26" s="39"/>
      <c r="N26" s="210"/>
      <c r="O26" s="39"/>
      <c r="P26" s="39"/>
    </row>
    <row r="27" spans="1:16" ht="15.75">
      <c r="A27" s="238" t="s">
        <v>329</v>
      </c>
      <c r="B27" s="239"/>
      <c r="C27" s="57"/>
      <c r="D27" s="39"/>
      <c r="E27" s="39"/>
      <c r="F27" s="39"/>
      <c r="G27" s="39"/>
      <c r="H27" s="210"/>
      <c r="I27" s="39"/>
      <c r="J27" s="39"/>
      <c r="K27" s="39"/>
      <c r="L27" s="39"/>
      <c r="M27" s="39"/>
      <c r="N27" s="210"/>
      <c r="O27" s="39"/>
      <c r="P27" s="39"/>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SheetLayoutView="80" zoomScalePageLayoutView="0" workbookViewId="0" topLeftCell="A1">
      <selection activeCell="R8" sqref="R8"/>
    </sheetView>
  </sheetViews>
  <sheetFormatPr defaultColWidth="11.00390625" defaultRowHeight="16.5"/>
  <cols>
    <col min="1" max="1" width="16.125" style="177" customWidth="1"/>
    <col min="2" max="2" width="10.625" style="166" customWidth="1"/>
    <col min="3" max="5" width="10.625" style="177" customWidth="1"/>
    <col min="6" max="6" width="11.375" style="177" customWidth="1"/>
    <col min="7" max="9" width="10.625" style="182" customWidth="1"/>
    <col min="10" max="10" width="11.375" style="197" customWidth="1"/>
    <col min="11" max="12" width="10.625" style="182" customWidth="1"/>
    <col min="13" max="13" width="12.00390625" style="182" customWidth="1"/>
    <col min="14" max="14" width="10.625" style="183" customWidth="1"/>
    <col min="15" max="16" width="10.625" style="177" customWidth="1"/>
    <col min="17" max="16384" width="11.00390625" style="177" customWidth="1"/>
  </cols>
  <sheetData>
    <row r="1" spans="1:16" s="166" customFormat="1" ht="25.5" customHeight="1">
      <c r="A1" s="276" t="s">
        <v>117</v>
      </c>
      <c r="B1" s="276"/>
      <c r="C1" s="276"/>
      <c r="D1" s="276"/>
      <c r="E1" s="276"/>
      <c r="F1" s="276"/>
      <c r="G1" s="276"/>
      <c r="H1" s="276"/>
      <c r="I1" s="276"/>
      <c r="J1" s="276"/>
      <c r="K1" s="276"/>
      <c r="L1" s="276"/>
      <c r="M1" s="276"/>
      <c r="N1" s="276"/>
      <c r="O1" s="276"/>
      <c r="P1" s="276"/>
    </row>
    <row r="2" s="166" customFormat="1" ht="10.5" customHeight="1">
      <c r="H2" s="167"/>
    </row>
    <row r="3" spans="1:16" s="166" customFormat="1" ht="15.75" customHeight="1">
      <c r="A3" s="277" t="s">
        <v>368</v>
      </c>
      <c r="B3" s="277"/>
      <c r="C3" s="277"/>
      <c r="D3" s="277"/>
      <c r="E3" s="277"/>
      <c r="F3" s="277"/>
      <c r="G3" s="277"/>
      <c r="H3" s="277"/>
      <c r="I3" s="277"/>
      <c r="J3" s="277"/>
      <c r="K3" s="277"/>
      <c r="L3" s="277"/>
      <c r="M3" s="277"/>
      <c r="N3" s="277"/>
      <c r="O3" s="277"/>
      <c r="P3" s="277"/>
    </row>
    <row r="4" spans="2:16" s="166" customFormat="1" ht="15.75" customHeight="1">
      <c r="B4" s="168"/>
      <c r="C4" s="169"/>
      <c r="D4" s="170"/>
      <c r="E4" s="168"/>
      <c r="F4" s="168"/>
      <c r="G4" s="169"/>
      <c r="H4" s="169"/>
      <c r="I4" s="169"/>
      <c r="J4" s="169"/>
      <c r="K4" s="169"/>
      <c r="L4" s="169"/>
      <c r="M4" s="169"/>
      <c r="N4" s="171"/>
      <c r="P4" s="121" t="s">
        <v>118</v>
      </c>
    </row>
    <row r="5" spans="1:16" s="172" customFormat="1" ht="31.5" customHeight="1">
      <c r="A5" s="278" t="s">
        <v>119</v>
      </c>
      <c r="B5" s="110" t="s">
        <v>87</v>
      </c>
      <c r="C5" s="103"/>
      <c r="D5" s="104"/>
      <c r="E5" s="104"/>
      <c r="F5" s="104"/>
      <c r="G5" s="104"/>
      <c r="H5" s="104"/>
      <c r="I5" s="104"/>
      <c r="J5" s="104"/>
      <c r="K5" s="104"/>
      <c r="L5" s="104"/>
      <c r="M5" s="104"/>
      <c r="N5" s="104"/>
      <c r="O5" s="105"/>
      <c r="P5" s="105"/>
    </row>
    <row r="6" spans="1:16" s="172" customFormat="1" ht="31.5" customHeight="1">
      <c r="A6" s="279"/>
      <c r="B6" s="106"/>
      <c r="C6" s="124" t="s">
        <v>8</v>
      </c>
      <c r="D6" s="104"/>
      <c r="E6" s="104"/>
      <c r="F6" s="104"/>
      <c r="G6" s="104"/>
      <c r="H6" s="104"/>
      <c r="I6" s="104"/>
      <c r="J6" s="104"/>
      <c r="K6" s="104"/>
      <c r="L6" s="104"/>
      <c r="M6" s="104"/>
      <c r="N6" s="280" t="s">
        <v>120</v>
      </c>
      <c r="O6" s="280" t="s">
        <v>88</v>
      </c>
      <c r="P6" s="280" t="s">
        <v>89</v>
      </c>
    </row>
    <row r="7" spans="1:16" s="208" customFormat="1" ht="31.5" customHeight="1">
      <c r="A7" s="279"/>
      <c r="B7" s="201"/>
      <c r="C7" s="202"/>
      <c r="D7" s="203" t="s">
        <v>27</v>
      </c>
      <c r="E7" s="204"/>
      <c r="F7" s="283" t="s">
        <v>28</v>
      </c>
      <c r="G7" s="285" t="s">
        <v>90</v>
      </c>
      <c r="H7" s="286" t="s">
        <v>30</v>
      </c>
      <c r="I7" s="283" t="s">
        <v>92</v>
      </c>
      <c r="J7" s="194" t="s">
        <v>26</v>
      </c>
      <c r="K7" s="205"/>
      <c r="L7" s="205"/>
      <c r="M7" s="206"/>
      <c r="N7" s="281"/>
      <c r="O7" s="281"/>
      <c r="P7" s="281"/>
    </row>
    <row r="8" spans="1:16" s="101" customFormat="1" ht="63">
      <c r="A8" s="279"/>
      <c r="B8" s="107"/>
      <c r="C8" s="108"/>
      <c r="D8" s="122"/>
      <c r="E8" s="123" t="s">
        <v>93</v>
      </c>
      <c r="F8" s="284"/>
      <c r="G8" s="285"/>
      <c r="H8" s="286"/>
      <c r="I8" s="284"/>
      <c r="J8" s="195"/>
      <c r="K8" s="193" t="s">
        <v>32</v>
      </c>
      <c r="L8" s="193" t="s">
        <v>33</v>
      </c>
      <c r="M8" s="193" t="s">
        <v>34</v>
      </c>
      <c r="N8" s="282"/>
      <c r="O8" s="282"/>
      <c r="P8" s="282"/>
    </row>
    <row r="9" spans="1:16" s="166" customFormat="1" ht="18.75" customHeight="1">
      <c r="A9" s="173" t="s">
        <v>95</v>
      </c>
      <c r="B9" s="174">
        <v>253</v>
      </c>
      <c r="C9" s="174">
        <v>167</v>
      </c>
      <c r="D9" s="174">
        <v>85</v>
      </c>
      <c r="E9" s="174">
        <v>81</v>
      </c>
      <c r="F9" s="174">
        <v>3</v>
      </c>
      <c r="G9" s="174">
        <v>11</v>
      </c>
      <c r="H9" s="174">
        <v>10</v>
      </c>
      <c r="I9" s="174">
        <v>19</v>
      </c>
      <c r="J9" s="196">
        <v>39</v>
      </c>
      <c r="K9" s="174">
        <v>36</v>
      </c>
      <c r="L9" s="174">
        <v>0</v>
      </c>
      <c r="M9" s="174">
        <v>3</v>
      </c>
      <c r="N9" s="174">
        <v>50</v>
      </c>
      <c r="O9" s="174">
        <v>20</v>
      </c>
      <c r="P9" s="174">
        <v>16</v>
      </c>
    </row>
    <row r="10" spans="1:16" s="166" customFormat="1" ht="18.75" customHeight="1">
      <c r="A10" s="175" t="s">
        <v>96</v>
      </c>
      <c r="B10" s="176">
        <v>34</v>
      </c>
      <c r="C10" s="176">
        <v>17</v>
      </c>
      <c r="D10" s="176">
        <v>2</v>
      </c>
      <c r="E10" s="176">
        <v>2</v>
      </c>
      <c r="F10" s="176">
        <v>1</v>
      </c>
      <c r="G10" s="176">
        <v>1</v>
      </c>
      <c r="H10" s="176">
        <v>1</v>
      </c>
      <c r="I10" s="176">
        <v>3</v>
      </c>
      <c r="J10" s="198">
        <v>9</v>
      </c>
      <c r="K10" s="176">
        <v>9</v>
      </c>
      <c r="L10" s="176">
        <v>0</v>
      </c>
      <c r="M10" s="176">
        <v>0</v>
      </c>
      <c r="N10" s="176">
        <v>11</v>
      </c>
      <c r="O10" s="176">
        <v>3</v>
      </c>
      <c r="P10" s="176">
        <v>3</v>
      </c>
    </row>
    <row r="11" spans="1:16" s="166" customFormat="1" ht="18.75" customHeight="1">
      <c r="A11" s="175" t="s">
        <v>97</v>
      </c>
      <c r="B11" s="176">
        <v>16</v>
      </c>
      <c r="C11" s="176">
        <v>7</v>
      </c>
      <c r="D11" s="176">
        <v>1</v>
      </c>
      <c r="E11" s="176">
        <v>1</v>
      </c>
      <c r="F11" s="176">
        <v>0</v>
      </c>
      <c r="G11" s="176">
        <v>1</v>
      </c>
      <c r="H11" s="176">
        <v>0</v>
      </c>
      <c r="I11" s="176">
        <v>0</v>
      </c>
      <c r="J11" s="198">
        <v>5</v>
      </c>
      <c r="K11" s="176">
        <v>5</v>
      </c>
      <c r="L11" s="176">
        <v>0</v>
      </c>
      <c r="M11" s="176">
        <v>0</v>
      </c>
      <c r="N11" s="176">
        <v>7</v>
      </c>
      <c r="O11" s="176">
        <v>1</v>
      </c>
      <c r="P11" s="176">
        <v>1</v>
      </c>
    </row>
    <row r="12" spans="1:16" s="166" customFormat="1" ht="18.75" customHeight="1">
      <c r="A12" s="175" t="s">
        <v>122</v>
      </c>
      <c r="B12" s="176">
        <v>33</v>
      </c>
      <c r="C12" s="176">
        <v>18</v>
      </c>
      <c r="D12" s="176">
        <v>5</v>
      </c>
      <c r="E12" s="176">
        <v>5</v>
      </c>
      <c r="F12" s="176">
        <v>1</v>
      </c>
      <c r="G12" s="176">
        <v>2</v>
      </c>
      <c r="H12" s="176">
        <v>2</v>
      </c>
      <c r="I12" s="176">
        <v>4</v>
      </c>
      <c r="J12" s="198">
        <v>4</v>
      </c>
      <c r="K12" s="176">
        <v>4</v>
      </c>
      <c r="L12" s="176">
        <v>0</v>
      </c>
      <c r="M12" s="176">
        <v>0</v>
      </c>
      <c r="N12" s="176">
        <v>7</v>
      </c>
      <c r="O12" s="176">
        <v>5</v>
      </c>
      <c r="P12" s="176">
        <v>3</v>
      </c>
    </row>
    <row r="13" spans="1:16" s="166" customFormat="1" ht="18.75" customHeight="1">
      <c r="A13" s="175" t="s">
        <v>123</v>
      </c>
      <c r="B13" s="176">
        <v>37</v>
      </c>
      <c r="C13" s="176">
        <v>27</v>
      </c>
      <c r="D13" s="176">
        <v>12</v>
      </c>
      <c r="E13" s="176">
        <v>12</v>
      </c>
      <c r="F13" s="176">
        <v>0</v>
      </c>
      <c r="G13" s="176">
        <v>1</v>
      </c>
      <c r="H13" s="176">
        <v>2</v>
      </c>
      <c r="I13" s="176">
        <v>2</v>
      </c>
      <c r="J13" s="198">
        <v>10</v>
      </c>
      <c r="K13" s="176">
        <v>7</v>
      </c>
      <c r="L13" s="176">
        <v>0</v>
      </c>
      <c r="M13" s="176">
        <v>3</v>
      </c>
      <c r="N13" s="176">
        <v>6</v>
      </c>
      <c r="O13" s="176">
        <v>4</v>
      </c>
      <c r="P13" s="176">
        <v>0</v>
      </c>
    </row>
    <row r="14" spans="1:16" s="166" customFormat="1" ht="18.75" customHeight="1">
      <c r="A14" s="175" t="s">
        <v>124</v>
      </c>
      <c r="B14" s="176">
        <v>18</v>
      </c>
      <c r="C14" s="176">
        <v>12</v>
      </c>
      <c r="D14" s="176">
        <v>11</v>
      </c>
      <c r="E14" s="176">
        <v>10</v>
      </c>
      <c r="F14" s="176">
        <v>0</v>
      </c>
      <c r="G14" s="176">
        <v>1</v>
      </c>
      <c r="H14" s="176">
        <v>0</v>
      </c>
      <c r="I14" s="176">
        <v>0</v>
      </c>
      <c r="J14" s="198">
        <v>0</v>
      </c>
      <c r="K14" s="176">
        <v>0</v>
      </c>
      <c r="L14" s="176">
        <v>0</v>
      </c>
      <c r="M14" s="176">
        <v>0</v>
      </c>
      <c r="N14" s="176">
        <v>2</v>
      </c>
      <c r="O14" s="176">
        <v>1</v>
      </c>
      <c r="P14" s="176">
        <v>3</v>
      </c>
    </row>
    <row r="15" spans="1:16" s="166" customFormat="1" ht="18.75" customHeight="1">
      <c r="A15" s="175" t="s">
        <v>125</v>
      </c>
      <c r="B15" s="176">
        <v>19</v>
      </c>
      <c r="C15" s="176">
        <v>13</v>
      </c>
      <c r="D15" s="176">
        <v>8</v>
      </c>
      <c r="E15" s="176">
        <v>7</v>
      </c>
      <c r="F15" s="176">
        <v>0</v>
      </c>
      <c r="G15" s="176">
        <v>2</v>
      </c>
      <c r="H15" s="176">
        <v>0</v>
      </c>
      <c r="I15" s="176">
        <v>2</v>
      </c>
      <c r="J15" s="198">
        <v>1</v>
      </c>
      <c r="K15" s="176">
        <v>1</v>
      </c>
      <c r="L15" s="176">
        <v>0</v>
      </c>
      <c r="M15" s="176">
        <v>0</v>
      </c>
      <c r="N15" s="176">
        <v>5</v>
      </c>
      <c r="O15" s="176">
        <v>1</v>
      </c>
      <c r="P15" s="176">
        <v>0</v>
      </c>
    </row>
    <row r="16" spans="1:16" s="166" customFormat="1" ht="18.75" customHeight="1">
      <c r="A16" s="175" t="s">
        <v>126</v>
      </c>
      <c r="B16" s="176">
        <v>5</v>
      </c>
      <c r="C16" s="176">
        <v>4</v>
      </c>
      <c r="D16" s="176">
        <v>3</v>
      </c>
      <c r="E16" s="176">
        <v>2</v>
      </c>
      <c r="F16" s="176">
        <v>0</v>
      </c>
      <c r="G16" s="176">
        <v>0</v>
      </c>
      <c r="H16" s="176">
        <v>0</v>
      </c>
      <c r="I16" s="176">
        <v>1</v>
      </c>
      <c r="J16" s="198">
        <v>0</v>
      </c>
      <c r="K16" s="176">
        <v>0</v>
      </c>
      <c r="L16" s="176">
        <v>0</v>
      </c>
      <c r="M16" s="176">
        <v>0</v>
      </c>
      <c r="N16" s="176">
        <v>0</v>
      </c>
      <c r="O16" s="176">
        <v>0</v>
      </c>
      <c r="P16" s="176">
        <v>1</v>
      </c>
    </row>
    <row r="17" spans="1:16" s="166" customFormat="1" ht="18.75" customHeight="1">
      <c r="A17" s="175" t="s">
        <v>127</v>
      </c>
      <c r="B17" s="176">
        <v>18</v>
      </c>
      <c r="C17" s="176">
        <v>11</v>
      </c>
      <c r="D17" s="176">
        <v>6</v>
      </c>
      <c r="E17" s="176">
        <v>6</v>
      </c>
      <c r="F17" s="176">
        <v>1</v>
      </c>
      <c r="G17" s="176">
        <v>0</v>
      </c>
      <c r="H17" s="176">
        <v>0</v>
      </c>
      <c r="I17" s="176">
        <v>1</v>
      </c>
      <c r="J17" s="198">
        <v>3</v>
      </c>
      <c r="K17" s="176">
        <v>3</v>
      </c>
      <c r="L17" s="176">
        <v>0</v>
      </c>
      <c r="M17" s="176">
        <v>0</v>
      </c>
      <c r="N17" s="176">
        <v>5</v>
      </c>
      <c r="O17" s="176">
        <v>0</v>
      </c>
      <c r="P17" s="176">
        <v>2</v>
      </c>
    </row>
    <row r="18" spans="1:16" s="166" customFormat="1" ht="18.75" customHeight="1">
      <c r="A18" s="175" t="s">
        <v>128</v>
      </c>
      <c r="B18" s="176">
        <v>6</v>
      </c>
      <c r="C18" s="176">
        <v>5</v>
      </c>
      <c r="D18" s="176">
        <v>2</v>
      </c>
      <c r="E18" s="176">
        <v>2</v>
      </c>
      <c r="F18" s="176">
        <v>0</v>
      </c>
      <c r="G18" s="176">
        <v>0</v>
      </c>
      <c r="H18" s="176">
        <v>2</v>
      </c>
      <c r="I18" s="176">
        <v>1</v>
      </c>
      <c r="J18" s="198">
        <v>0</v>
      </c>
      <c r="K18" s="176">
        <v>0</v>
      </c>
      <c r="L18" s="176">
        <v>0</v>
      </c>
      <c r="M18" s="176">
        <v>0</v>
      </c>
      <c r="N18" s="176">
        <v>0</v>
      </c>
      <c r="O18" s="176">
        <v>1</v>
      </c>
      <c r="P18" s="176">
        <v>0</v>
      </c>
    </row>
    <row r="19" spans="1:16" s="166" customFormat="1" ht="18.75" customHeight="1">
      <c r="A19" s="175" t="s">
        <v>129</v>
      </c>
      <c r="B19" s="176">
        <v>10</v>
      </c>
      <c r="C19" s="176">
        <v>7</v>
      </c>
      <c r="D19" s="176">
        <v>5</v>
      </c>
      <c r="E19" s="176">
        <v>5</v>
      </c>
      <c r="F19" s="176">
        <v>0</v>
      </c>
      <c r="G19" s="176">
        <v>0</v>
      </c>
      <c r="H19" s="176">
        <v>0</v>
      </c>
      <c r="I19" s="176">
        <v>1</v>
      </c>
      <c r="J19" s="198">
        <v>1</v>
      </c>
      <c r="K19" s="176">
        <v>1</v>
      </c>
      <c r="L19" s="176">
        <v>0</v>
      </c>
      <c r="M19" s="176">
        <v>0</v>
      </c>
      <c r="N19" s="176">
        <v>2</v>
      </c>
      <c r="O19" s="176">
        <v>0</v>
      </c>
      <c r="P19" s="176">
        <v>1</v>
      </c>
    </row>
    <row r="20" spans="1:16" s="166" customFormat="1" ht="18.75" customHeight="1">
      <c r="A20" s="175" t="s">
        <v>130</v>
      </c>
      <c r="B20" s="176">
        <v>9</v>
      </c>
      <c r="C20" s="176">
        <v>9</v>
      </c>
      <c r="D20" s="176">
        <v>6</v>
      </c>
      <c r="E20" s="176">
        <v>6</v>
      </c>
      <c r="F20" s="176">
        <v>0</v>
      </c>
      <c r="G20" s="176">
        <v>1</v>
      </c>
      <c r="H20" s="176">
        <v>0</v>
      </c>
      <c r="I20" s="176">
        <v>0</v>
      </c>
      <c r="J20" s="198">
        <v>2</v>
      </c>
      <c r="K20" s="176">
        <v>2</v>
      </c>
      <c r="L20" s="176">
        <v>0</v>
      </c>
      <c r="M20" s="176">
        <v>0</v>
      </c>
      <c r="N20" s="176">
        <v>0</v>
      </c>
      <c r="O20" s="176">
        <v>0</v>
      </c>
      <c r="P20" s="176">
        <v>0</v>
      </c>
    </row>
    <row r="21" spans="1:16" ht="16.5">
      <c r="A21" s="175" t="s">
        <v>131</v>
      </c>
      <c r="B21" s="176">
        <v>6</v>
      </c>
      <c r="C21" s="176">
        <v>5</v>
      </c>
      <c r="D21" s="176">
        <v>4</v>
      </c>
      <c r="E21" s="176">
        <v>4</v>
      </c>
      <c r="F21" s="176">
        <v>0</v>
      </c>
      <c r="G21" s="176">
        <v>0</v>
      </c>
      <c r="H21" s="176">
        <v>0</v>
      </c>
      <c r="I21" s="176">
        <v>0</v>
      </c>
      <c r="J21" s="198">
        <v>1</v>
      </c>
      <c r="K21" s="176">
        <v>1</v>
      </c>
      <c r="L21" s="176">
        <v>0</v>
      </c>
      <c r="M21" s="176">
        <v>0</v>
      </c>
      <c r="N21" s="176">
        <v>0</v>
      </c>
      <c r="O21" s="176">
        <v>1</v>
      </c>
      <c r="P21" s="176">
        <v>0</v>
      </c>
    </row>
    <row r="22" spans="1:16" s="166" customFormat="1" ht="18" customHeight="1">
      <c r="A22" s="175" t="s">
        <v>132</v>
      </c>
      <c r="B22" s="176">
        <v>10</v>
      </c>
      <c r="C22" s="176">
        <v>9</v>
      </c>
      <c r="D22" s="176">
        <v>7</v>
      </c>
      <c r="E22" s="176">
        <v>7</v>
      </c>
      <c r="F22" s="176">
        <v>0</v>
      </c>
      <c r="G22" s="176">
        <v>0</v>
      </c>
      <c r="H22" s="176">
        <v>2</v>
      </c>
      <c r="I22" s="176">
        <v>0</v>
      </c>
      <c r="J22" s="198">
        <v>0</v>
      </c>
      <c r="K22" s="176">
        <v>0</v>
      </c>
      <c r="L22" s="176">
        <v>0</v>
      </c>
      <c r="M22" s="176">
        <v>0</v>
      </c>
      <c r="N22" s="176">
        <v>0</v>
      </c>
      <c r="O22" s="176">
        <v>1</v>
      </c>
      <c r="P22" s="176">
        <v>0</v>
      </c>
    </row>
    <row r="23" spans="1:16" s="166" customFormat="1" ht="18.75" customHeight="1">
      <c r="A23" s="175" t="s">
        <v>133</v>
      </c>
      <c r="B23" s="178">
        <v>9</v>
      </c>
      <c r="C23" s="178">
        <v>5</v>
      </c>
      <c r="D23" s="178">
        <v>3</v>
      </c>
      <c r="E23" s="178">
        <v>2</v>
      </c>
      <c r="F23" s="178">
        <v>0</v>
      </c>
      <c r="G23" s="178">
        <v>1</v>
      </c>
      <c r="H23" s="178">
        <v>0</v>
      </c>
      <c r="I23" s="178">
        <v>0</v>
      </c>
      <c r="J23" s="198">
        <v>1</v>
      </c>
      <c r="K23" s="178">
        <v>1</v>
      </c>
      <c r="L23" s="178">
        <v>0</v>
      </c>
      <c r="M23" s="178">
        <v>0</v>
      </c>
      <c r="N23" s="178">
        <v>2</v>
      </c>
      <c r="O23" s="178">
        <v>1</v>
      </c>
      <c r="P23" s="178">
        <v>1</v>
      </c>
    </row>
    <row r="24" spans="1:16" s="166" customFormat="1" ht="18.75" customHeight="1">
      <c r="A24" s="175" t="s">
        <v>134</v>
      </c>
      <c r="B24" s="178">
        <v>6</v>
      </c>
      <c r="C24" s="178">
        <v>5</v>
      </c>
      <c r="D24" s="178">
        <v>2</v>
      </c>
      <c r="E24" s="178">
        <v>2</v>
      </c>
      <c r="F24" s="178">
        <v>0</v>
      </c>
      <c r="G24" s="178">
        <v>0</v>
      </c>
      <c r="H24" s="178">
        <v>1</v>
      </c>
      <c r="I24" s="178">
        <v>1</v>
      </c>
      <c r="J24" s="198">
        <v>1</v>
      </c>
      <c r="K24" s="178">
        <v>1</v>
      </c>
      <c r="L24" s="178">
        <v>0</v>
      </c>
      <c r="M24" s="178">
        <v>0</v>
      </c>
      <c r="N24" s="178">
        <v>0</v>
      </c>
      <c r="O24" s="178">
        <v>1</v>
      </c>
      <c r="P24" s="178">
        <v>0</v>
      </c>
    </row>
    <row r="25" spans="1:16" s="166" customFormat="1" ht="18.75" customHeight="1">
      <c r="A25" s="175" t="s">
        <v>135</v>
      </c>
      <c r="B25" s="178">
        <v>8</v>
      </c>
      <c r="C25" s="178">
        <v>8</v>
      </c>
      <c r="D25" s="178">
        <v>5</v>
      </c>
      <c r="E25" s="178">
        <v>5</v>
      </c>
      <c r="F25" s="178">
        <v>0</v>
      </c>
      <c r="G25" s="178">
        <v>0</v>
      </c>
      <c r="H25" s="178">
        <v>0</v>
      </c>
      <c r="I25" s="178">
        <v>2</v>
      </c>
      <c r="J25" s="198">
        <v>1</v>
      </c>
      <c r="K25" s="178">
        <v>1</v>
      </c>
      <c r="L25" s="178">
        <v>0</v>
      </c>
      <c r="M25" s="178">
        <v>0</v>
      </c>
      <c r="N25" s="178">
        <v>0</v>
      </c>
      <c r="O25" s="178">
        <v>0</v>
      </c>
      <c r="P25" s="178">
        <v>0</v>
      </c>
    </row>
    <row r="26" spans="1:16" s="166" customFormat="1" ht="18.75" customHeight="1">
      <c r="A26" s="175" t="s">
        <v>136</v>
      </c>
      <c r="B26" s="178">
        <v>1</v>
      </c>
      <c r="C26" s="178">
        <v>0</v>
      </c>
      <c r="D26" s="178">
        <v>0</v>
      </c>
      <c r="E26" s="178">
        <v>0</v>
      </c>
      <c r="F26" s="178">
        <v>0</v>
      </c>
      <c r="G26" s="178">
        <v>0</v>
      </c>
      <c r="H26" s="178">
        <v>0</v>
      </c>
      <c r="I26" s="178">
        <v>0</v>
      </c>
      <c r="J26" s="198">
        <v>0</v>
      </c>
      <c r="K26" s="178">
        <v>0</v>
      </c>
      <c r="L26" s="178">
        <v>0</v>
      </c>
      <c r="M26" s="178">
        <v>0</v>
      </c>
      <c r="N26" s="178">
        <v>1</v>
      </c>
      <c r="O26" s="178">
        <v>0</v>
      </c>
      <c r="P26" s="178">
        <v>0</v>
      </c>
    </row>
    <row r="27" spans="1:16" s="166" customFormat="1" ht="18.75" customHeight="1">
      <c r="A27" s="175" t="s">
        <v>137</v>
      </c>
      <c r="B27" s="178">
        <v>4</v>
      </c>
      <c r="C27" s="178">
        <v>2</v>
      </c>
      <c r="D27" s="178">
        <v>2</v>
      </c>
      <c r="E27" s="178">
        <v>2</v>
      </c>
      <c r="F27" s="178">
        <v>0</v>
      </c>
      <c r="G27" s="178">
        <v>0</v>
      </c>
      <c r="H27" s="178">
        <v>0</v>
      </c>
      <c r="I27" s="178">
        <v>0</v>
      </c>
      <c r="J27" s="198">
        <v>0</v>
      </c>
      <c r="K27" s="178">
        <v>0</v>
      </c>
      <c r="L27" s="178">
        <v>0</v>
      </c>
      <c r="M27" s="178">
        <v>0</v>
      </c>
      <c r="N27" s="178">
        <v>1</v>
      </c>
      <c r="O27" s="178">
        <v>0</v>
      </c>
      <c r="P27" s="178">
        <v>1</v>
      </c>
    </row>
    <row r="28" spans="1:16" s="166" customFormat="1" ht="18.75" customHeight="1">
      <c r="A28" s="175" t="s">
        <v>138</v>
      </c>
      <c r="B28" s="178">
        <v>3</v>
      </c>
      <c r="C28" s="178">
        <v>3</v>
      </c>
      <c r="D28" s="178">
        <v>1</v>
      </c>
      <c r="E28" s="178">
        <v>1</v>
      </c>
      <c r="F28" s="178">
        <v>0</v>
      </c>
      <c r="G28" s="178">
        <v>1</v>
      </c>
      <c r="H28" s="178">
        <v>0</v>
      </c>
      <c r="I28" s="178">
        <v>1</v>
      </c>
      <c r="J28" s="198">
        <v>0</v>
      </c>
      <c r="K28" s="178">
        <v>0</v>
      </c>
      <c r="L28" s="178">
        <v>0</v>
      </c>
      <c r="M28" s="178">
        <v>0</v>
      </c>
      <c r="N28" s="178">
        <v>0</v>
      </c>
      <c r="O28" s="178">
        <v>0</v>
      </c>
      <c r="P28" s="178">
        <v>0</v>
      </c>
    </row>
    <row r="29" spans="1:16" s="179" customFormat="1" ht="18.75" customHeight="1">
      <c r="A29" s="175" t="s">
        <v>139</v>
      </c>
      <c r="B29" s="178">
        <v>1</v>
      </c>
      <c r="C29" s="178">
        <v>0</v>
      </c>
      <c r="D29" s="178">
        <v>0</v>
      </c>
      <c r="E29" s="178">
        <v>0</v>
      </c>
      <c r="F29" s="178">
        <v>0</v>
      </c>
      <c r="G29" s="178">
        <v>0</v>
      </c>
      <c r="H29" s="178">
        <v>0</v>
      </c>
      <c r="I29" s="178">
        <v>0</v>
      </c>
      <c r="J29" s="198">
        <v>0</v>
      </c>
      <c r="K29" s="178">
        <v>0</v>
      </c>
      <c r="L29" s="178">
        <v>0</v>
      </c>
      <c r="M29" s="178">
        <v>0</v>
      </c>
      <c r="N29" s="178">
        <v>1</v>
      </c>
      <c r="O29" s="178">
        <v>0</v>
      </c>
      <c r="P29" s="178">
        <v>0</v>
      </c>
    </row>
    <row r="30" spans="1:16" s="179" customFormat="1" ht="18.75" customHeight="1">
      <c r="A30" s="175" t="s">
        <v>140</v>
      </c>
      <c r="B30" s="178">
        <v>0</v>
      </c>
      <c r="C30" s="178">
        <v>0</v>
      </c>
      <c r="D30" s="178">
        <v>0</v>
      </c>
      <c r="E30" s="178">
        <v>0</v>
      </c>
      <c r="F30" s="178">
        <v>0</v>
      </c>
      <c r="G30" s="178">
        <v>0</v>
      </c>
      <c r="H30" s="178">
        <v>0</v>
      </c>
      <c r="I30" s="178">
        <v>0</v>
      </c>
      <c r="J30" s="198">
        <v>0</v>
      </c>
      <c r="K30" s="178">
        <v>0</v>
      </c>
      <c r="L30" s="178">
        <v>0</v>
      </c>
      <c r="M30" s="178">
        <v>0</v>
      </c>
      <c r="N30" s="178">
        <v>0</v>
      </c>
      <c r="O30" s="178">
        <v>0</v>
      </c>
      <c r="P30" s="178">
        <v>0</v>
      </c>
    </row>
    <row r="31" spans="1:16" s="179" customFormat="1" ht="18.75" customHeight="1">
      <c r="A31" s="180" t="s">
        <v>141</v>
      </c>
      <c r="B31" s="181">
        <v>0</v>
      </c>
      <c r="C31" s="181">
        <v>0</v>
      </c>
      <c r="D31" s="181">
        <v>0</v>
      </c>
      <c r="E31" s="181">
        <v>0</v>
      </c>
      <c r="F31" s="181">
        <v>0</v>
      </c>
      <c r="G31" s="181">
        <v>0</v>
      </c>
      <c r="H31" s="181">
        <v>0</v>
      </c>
      <c r="I31" s="181">
        <v>0</v>
      </c>
      <c r="J31" s="199">
        <v>0</v>
      </c>
      <c r="K31" s="181">
        <v>0</v>
      </c>
      <c r="L31" s="181">
        <v>0</v>
      </c>
      <c r="M31" s="181">
        <v>0</v>
      </c>
      <c r="N31" s="181">
        <v>0</v>
      </c>
      <c r="O31" s="181">
        <v>0</v>
      </c>
      <c r="P31" s="181">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SheetLayoutView="80" zoomScalePageLayoutView="0" workbookViewId="0" topLeftCell="A1">
      <selection activeCell="R8" sqref="R8"/>
    </sheetView>
  </sheetViews>
  <sheetFormatPr defaultColWidth="11.00390625" defaultRowHeight="16.5"/>
  <cols>
    <col min="1" max="1" width="16.125" style="177" customWidth="1"/>
    <col min="2" max="2" width="10.625" style="166" customWidth="1"/>
    <col min="3" max="5" width="10.625" style="177" customWidth="1"/>
    <col min="6" max="6" width="11.375" style="177" customWidth="1"/>
    <col min="7" max="9" width="10.625" style="182" customWidth="1"/>
    <col min="10" max="10" width="11.375" style="197" customWidth="1"/>
    <col min="11" max="12" width="10.625" style="182" customWidth="1"/>
    <col min="13" max="13" width="12.00390625" style="182" customWidth="1"/>
    <col min="14" max="14" width="10.625" style="183" customWidth="1"/>
    <col min="15" max="16" width="10.625" style="177" customWidth="1"/>
    <col min="17" max="16384" width="11.00390625" style="177" customWidth="1"/>
  </cols>
  <sheetData>
    <row r="1" spans="1:16" s="166" customFormat="1" ht="25.5" customHeight="1">
      <c r="A1" s="276" t="s">
        <v>142</v>
      </c>
      <c r="B1" s="276"/>
      <c r="C1" s="276"/>
      <c r="D1" s="276"/>
      <c r="E1" s="276"/>
      <c r="F1" s="276"/>
      <c r="G1" s="276"/>
      <c r="H1" s="276"/>
      <c r="I1" s="276"/>
      <c r="J1" s="276"/>
      <c r="K1" s="276"/>
      <c r="L1" s="276"/>
      <c r="M1" s="276"/>
      <c r="N1" s="276"/>
      <c r="O1" s="276"/>
      <c r="P1" s="276"/>
    </row>
    <row r="2" s="166" customFormat="1" ht="10.5" customHeight="1">
      <c r="H2" s="167"/>
    </row>
    <row r="3" spans="1:16" s="166" customFormat="1" ht="15.75" customHeight="1">
      <c r="A3" s="277" t="s">
        <v>368</v>
      </c>
      <c r="B3" s="277"/>
      <c r="C3" s="277"/>
      <c r="D3" s="277"/>
      <c r="E3" s="277"/>
      <c r="F3" s="277"/>
      <c r="G3" s="277"/>
      <c r="H3" s="277"/>
      <c r="I3" s="277"/>
      <c r="J3" s="277"/>
      <c r="K3" s="277"/>
      <c r="L3" s="277"/>
      <c r="M3" s="277"/>
      <c r="N3" s="277"/>
      <c r="O3" s="277"/>
      <c r="P3" s="277"/>
    </row>
    <row r="4" spans="2:16" s="166" customFormat="1" ht="15.75" customHeight="1">
      <c r="B4" s="168"/>
      <c r="C4" s="169"/>
      <c r="D4" s="170"/>
      <c r="E4" s="168"/>
      <c r="F4" s="168"/>
      <c r="G4" s="169"/>
      <c r="H4" s="169"/>
      <c r="I4" s="169"/>
      <c r="J4" s="169"/>
      <c r="K4" s="169"/>
      <c r="L4" s="169"/>
      <c r="M4" s="169"/>
      <c r="N4" s="171"/>
      <c r="P4" s="121" t="s">
        <v>118</v>
      </c>
    </row>
    <row r="5" spans="1:16" s="172" customFormat="1" ht="32.25" customHeight="1">
      <c r="A5" s="278" t="s">
        <v>86</v>
      </c>
      <c r="B5" s="110" t="s">
        <v>87</v>
      </c>
      <c r="C5" s="103"/>
      <c r="D5" s="104"/>
      <c r="E5" s="104"/>
      <c r="F5" s="104"/>
      <c r="G5" s="104"/>
      <c r="H5" s="104"/>
      <c r="I5" s="104"/>
      <c r="J5" s="104"/>
      <c r="K5" s="104"/>
      <c r="L5" s="104"/>
      <c r="M5" s="104"/>
      <c r="N5" s="104"/>
      <c r="O5" s="105"/>
      <c r="P5" s="105"/>
    </row>
    <row r="6" spans="1:16" s="172" customFormat="1" ht="32.25" customHeight="1">
      <c r="A6" s="279"/>
      <c r="B6" s="106"/>
      <c r="C6" s="124" t="s">
        <v>8</v>
      </c>
      <c r="D6" s="104"/>
      <c r="E6" s="104"/>
      <c r="F6" s="104"/>
      <c r="G6" s="104"/>
      <c r="H6" s="104"/>
      <c r="I6" s="104"/>
      <c r="J6" s="104"/>
      <c r="K6" s="104"/>
      <c r="L6" s="104"/>
      <c r="M6" s="104"/>
      <c r="N6" s="280" t="s">
        <v>120</v>
      </c>
      <c r="O6" s="280" t="s">
        <v>88</v>
      </c>
      <c r="P6" s="280" t="s">
        <v>89</v>
      </c>
    </row>
    <row r="7" spans="1:16" s="208" customFormat="1" ht="32.25" customHeight="1">
      <c r="A7" s="279"/>
      <c r="B7" s="201"/>
      <c r="C7" s="202"/>
      <c r="D7" s="203" t="s">
        <v>27</v>
      </c>
      <c r="E7" s="204"/>
      <c r="F7" s="283" t="s">
        <v>121</v>
      </c>
      <c r="G7" s="285" t="s">
        <v>90</v>
      </c>
      <c r="H7" s="286" t="s">
        <v>91</v>
      </c>
      <c r="I7" s="283" t="s">
        <v>92</v>
      </c>
      <c r="J7" s="194" t="s">
        <v>26</v>
      </c>
      <c r="K7" s="205"/>
      <c r="L7" s="205"/>
      <c r="M7" s="206"/>
      <c r="N7" s="281"/>
      <c r="O7" s="281"/>
      <c r="P7" s="281"/>
    </row>
    <row r="8" spans="1:16" s="101" customFormat="1" ht="63">
      <c r="A8" s="279"/>
      <c r="B8" s="107"/>
      <c r="C8" s="108"/>
      <c r="D8" s="122"/>
      <c r="E8" s="123" t="s">
        <v>93</v>
      </c>
      <c r="F8" s="284"/>
      <c r="G8" s="285"/>
      <c r="H8" s="286"/>
      <c r="I8" s="284"/>
      <c r="J8" s="195"/>
      <c r="K8" s="193" t="s">
        <v>32</v>
      </c>
      <c r="L8" s="193" t="s">
        <v>33</v>
      </c>
      <c r="M8" s="193" t="s">
        <v>34</v>
      </c>
      <c r="N8" s="282"/>
      <c r="O8" s="282"/>
      <c r="P8" s="282"/>
    </row>
    <row r="9" spans="1:16" s="166" customFormat="1" ht="18.75" customHeight="1">
      <c r="A9" s="173" t="s">
        <v>95</v>
      </c>
      <c r="B9" s="174">
        <v>116</v>
      </c>
      <c r="C9" s="174">
        <v>86</v>
      </c>
      <c r="D9" s="174">
        <v>21</v>
      </c>
      <c r="E9" s="174">
        <v>20</v>
      </c>
      <c r="F9" s="174">
        <v>0</v>
      </c>
      <c r="G9" s="174">
        <v>10</v>
      </c>
      <c r="H9" s="174">
        <v>9</v>
      </c>
      <c r="I9" s="174">
        <v>11</v>
      </c>
      <c r="J9" s="196">
        <v>35</v>
      </c>
      <c r="K9" s="174">
        <v>33</v>
      </c>
      <c r="L9" s="174">
        <v>0</v>
      </c>
      <c r="M9" s="174">
        <v>2</v>
      </c>
      <c r="N9" s="174">
        <v>4</v>
      </c>
      <c r="O9" s="174">
        <v>17</v>
      </c>
      <c r="P9" s="174">
        <v>9</v>
      </c>
    </row>
    <row r="10" spans="1:16" s="166" customFormat="1" ht="18.75" customHeight="1">
      <c r="A10" s="175" t="s">
        <v>96</v>
      </c>
      <c r="B10" s="176">
        <v>16</v>
      </c>
      <c r="C10" s="176">
        <v>12</v>
      </c>
      <c r="D10" s="176">
        <v>0</v>
      </c>
      <c r="E10" s="176">
        <v>0</v>
      </c>
      <c r="F10" s="176">
        <v>0</v>
      </c>
      <c r="G10" s="176">
        <v>1</v>
      </c>
      <c r="H10" s="176">
        <v>1</v>
      </c>
      <c r="I10" s="176">
        <v>2</v>
      </c>
      <c r="J10" s="198">
        <v>8</v>
      </c>
      <c r="K10" s="176">
        <v>8</v>
      </c>
      <c r="L10" s="176">
        <v>0</v>
      </c>
      <c r="M10" s="176">
        <v>0</v>
      </c>
      <c r="N10" s="176">
        <v>1</v>
      </c>
      <c r="O10" s="176">
        <v>1</v>
      </c>
      <c r="P10" s="176">
        <v>2</v>
      </c>
    </row>
    <row r="11" spans="1:16" s="166" customFormat="1" ht="18.75" customHeight="1">
      <c r="A11" s="175" t="s">
        <v>97</v>
      </c>
      <c r="B11" s="176">
        <v>6</v>
      </c>
      <c r="C11" s="176">
        <v>5</v>
      </c>
      <c r="D11" s="176">
        <v>0</v>
      </c>
      <c r="E11" s="176">
        <v>0</v>
      </c>
      <c r="F11" s="176">
        <v>0</v>
      </c>
      <c r="G11" s="176">
        <v>1</v>
      </c>
      <c r="H11" s="176">
        <v>0</v>
      </c>
      <c r="I11" s="176">
        <v>0</v>
      </c>
      <c r="J11" s="198">
        <v>4</v>
      </c>
      <c r="K11" s="176">
        <v>4</v>
      </c>
      <c r="L11" s="176">
        <v>0</v>
      </c>
      <c r="M11" s="176">
        <v>0</v>
      </c>
      <c r="N11" s="176">
        <v>0</v>
      </c>
      <c r="O11" s="176">
        <v>1</v>
      </c>
      <c r="P11" s="176">
        <v>0</v>
      </c>
    </row>
    <row r="12" spans="1:16" s="166" customFormat="1" ht="18.75" customHeight="1">
      <c r="A12" s="175" t="s">
        <v>143</v>
      </c>
      <c r="B12" s="176">
        <v>14</v>
      </c>
      <c r="C12" s="176">
        <v>8</v>
      </c>
      <c r="D12" s="176">
        <v>0</v>
      </c>
      <c r="E12" s="176">
        <v>0</v>
      </c>
      <c r="F12" s="176">
        <v>0</v>
      </c>
      <c r="G12" s="176">
        <v>2</v>
      </c>
      <c r="H12" s="176">
        <v>1</v>
      </c>
      <c r="I12" s="176">
        <v>1</v>
      </c>
      <c r="J12" s="198">
        <v>4</v>
      </c>
      <c r="K12" s="176">
        <v>4</v>
      </c>
      <c r="L12" s="176">
        <v>0</v>
      </c>
      <c r="M12" s="176">
        <v>0</v>
      </c>
      <c r="N12" s="176">
        <v>0</v>
      </c>
      <c r="O12" s="176">
        <v>4</v>
      </c>
      <c r="P12" s="176">
        <v>2</v>
      </c>
    </row>
    <row r="13" spans="1:16" s="166" customFormat="1" ht="18.75" customHeight="1">
      <c r="A13" s="175" t="s">
        <v>144</v>
      </c>
      <c r="B13" s="176">
        <v>20</v>
      </c>
      <c r="C13" s="176">
        <v>14</v>
      </c>
      <c r="D13" s="176">
        <v>3</v>
      </c>
      <c r="E13" s="176">
        <v>3</v>
      </c>
      <c r="F13" s="176">
        <v>0</v>
      </c>
      <c r="G13" s="176">
        <v>1</v>
      </c>
      <c r="H13" s="176">
        <v>2</v>
      </c>
      <c r="I13" s="176">
        <v>0</v>
      </c>
      <c r="J13" s="198">
        <v>8</v>
      </c>
      <c r="K13" s="176">
        <v>6</v>
      </c>
      <c r="L13" s="176">
        <v>0</v>
      </c>
      <c r="M13" s="176">
        <v>2</v>
      </c>
      <c r="N13" s="176">
        <v>2</v>
      </c>
      <c r="O13" s="176">
        <v>4</v>
      </c>
      <c r="P13" s="176">
        <v>0</v>
      </c>
    </row>
    <row r="14" spans="1:16" s="166" customFormat="1" ht="18.75" customHeight="1">
      <c r="A14" s="175" t="s">
        <v>145</v>
      </c>
      <c r="B14" s="176">
        <v>9</v>
      </c>
      <c r="C14" s="176">
        <v>5</v>
      </c>
      <c r="D14" s="176">
        <v>5</v>
      </c>
      <c r="E14" s="176">
        <v>5</v>
      </c>
      <c r="F14" s="176">
        <v>0</v>
      </c>
      <c r="G14" s="176">
        <v>0</v>
      </c>
      <c r="H14" s="176">
        <v>0</v>
      </c>
      <c r="I14" s="176">
        <v>0</v>
      </c>
      <c r="J14" s="198">
        <v>0</v>
      </c>
      <c r="K14" s="176">
        <v>0</v>
      </c>
      <c r="L14" s="176">
        <v>0</v>
      </c>
      <c r="M14" s="176">
        <v>0</v>
      </c>
      <c r="N14" s="176">
        <v>0</v>
      </c>
      <c r="O14" s="176">
        <v>1</v>
      </c>
      <c r="P14" s="176">
        <v>3</v>
      </c>
    </row>
    <row r="15" spans="1:16" s="166" customFormat="1" ht="18.75" customHeight="1">
      <c r="A15" s="175" t="s">
        <v>146</v>
      </c>
      <c r="B15" s="176">
        <v>8</v>
      </c>
      <c r="C15" s="176">
        <v>7</v>
      </c>
      <c r="D15" s="176">
        <v>3</v>
      </c>
      <c r="E15" s="176">
        <v>2</v>
      </c>
      <c r="F15" s="176">
        <v>0</v>
      </c>
      <c r="G15" s="176">
        <v>2</v>
      </c>
      <c r="H15" s="176">
        <v>0</v>
      </c>
      <c r="I15" s="176">
        <v>1</v>
      </c>
      <c r="J15" s="198">
        <v>1</v>
      </c>
      <c r="K15" s="176">
        <v>1</v>
      </c>
      <c r="L15" s="176">
        <v>0</v>
      </c>
      <c r="M15" s="176">
        <v>0</v>
      </c>
      <c r="N15" s="176">
        <v>0</v>
      </c>
      <c r="O15" s="176">
        <v>1</v>
      </c>
      <c r="P15" s="176">
        <v>0</v>
      </c>
    </row>
    <row r="16" spans="1:16" s="166" customFormat="1" ht="18.75" customHeight="1">
      <c r="A16" s="175" t="s">
        <v>147</v>
      </c>
      <c r="B16" s="176">
        <v>1</v>
      </c>
      <c r="C16" s="176">
        <v>1</v>
      </c>
      <c r="D16" s="176">
        <v>0</v>
      </c>
      <c r="E16" s="176">
        <v>0</v>
      </c>
      <c r="F16" s="176">
        <v>0</v>
      </c>
      <c r="G16" s="176">
        <v>0</v>
      </c>
      <c r="H16" s="176">
        <v>0</v>
      </c>
      <c r="I16" s="176">
        <v>1</v>
      </c>
      <c r="J16" s="198">
        <v>0</v>
      </c>
      <c r="K16" s="176">
        <v>0</v>
      </c>
      <c r="L16" s="176">
        <v>0</v>
      </c>
      <c r="M16" s="176">
        <v>0</v>
      </c>
      <c r="N16" s="176">
        <v>0</v>
      </c>
      <c r="O16" s="176">
        <v>0</v>
      </c>
      <c r="P16" s="176">
        <v>0</v>
      </c>
    </row>
    <row r="17" spans="1:16" s="166" customFormat="1" ht="18.75" customHeight="1">
      <c r="A17" s="175" t="s">
        <v>148</v>
      </c>
      <c r="B17" s="176">
        <v>7</v>
      </c>
      <c r="C17" s="176">
        <v>5</v>
      </c>
      <c r="D17" s="176">
        <v>1</v>
      </c>
      <c r="E17" s="176">
        <v>1</v>
      </c>
      <c r="F17" s="176">
        <v>0</v>
      </c>
      <c r="G17" s="176">
        <v>0</v>
      </c>
      <c r="H17" s="176">
        <v>0</v>
      </c>
      <c r="I17" s="176">
        <v>1</v>
      </c>
      <c r="J17" s="198">
        <v>3</v>
      </c>
      <c r="K17" s="176">
        <v>3</v>
      </c>
      <c r="L17" s="176">
        <v>0</v>
      </c>
      <c r="M17" s="176">
        <v>0</v>
      </c>
      <c r="N17" s="176">
        <v>0</v>
      </c>
      <c r="O17" s="176">
        <v>0</v>
      </c>
      <c r="P17" s="176">
        <v>2</v>
      </c>
    </row>
    <row r="18" spans="1:16" s="166" customFormat="1" ht="18.75" customHeight="1">
      <c r="A18" s="175" t="s">
        <v>128</v>
      </c>
      <c r="B18" s="176">
        <v>4</v>
      </c>
      <c r="C18" s="176">
        <v>3</v>
      </c>
      <c r="D18" s="176">
        <v>0</v>
      </c>
      <c r="E18" s="176">
        <v>0</v>
      </c>
      <c r="F18" s="176">
        <v>0</v>
      </c>
      <c r="G18" s="176">
        <v>0</v>
      </c>
      <c r="H18" s="176">
        <v>2</v>
      </c>
      <c r="I18" s="176">
        <v>1</v>
      </c>
      <c r="J18" s="198">
        <v>0</v>
      </c>
      <c r="K18" s="176">
        <v>0</v>
      </c>
      <c r="L18" s="176">
        <v>0</v>
      </c>
      <c r="M18" s="176">
        <v>0</v>
      </c>
      <c r="N18" s="176">
        <v>0</v>
      </c>
      <c r="O18" s="176">
        <v>1</v>
      </c>
      <c r="P18" s="176">
        <v>0</v>
      </c>
    </row>
    <row r="19" spans="1:16" s="166" customFormat="1" ht="18.75" customHeight="1">
      <c r="A19" s="175" t="s">
        <v>149</v>
      </c>
      <c r="B19" s="176">
        <v>3</v>
      </c>
      <c r="C19" s="176">
        <v>3</v>
      </c>
      <c r="D19" s="176">
        <v>1</v>
      </c>
      <c r="E19" s="176">
        <v>1</v>
      </c>
      <c r="F19" s="176">
        <v>0</v>
      </c>
      <c r="G19" s="176">
        <v>0</v>
      </c>
      <c r="H19" s="176">
        <v>0</v>
      </c>
      <c r="I19" s="176">
        <v>1</v>
      </c>
      <c r="J19" s="198">
        <v>1</v>
      </c>
      <c r="K19" s="176">
        <v>1</v>
      </c>
      <c r="L19" s="176">
        <v>0</v>
      </c>
      <c r="M19" s="176">
        <v>0</v>
      </c>
      <c r="N19" s="176">
        <v>0</v>
      </c>
      <c r="O19" s="176">
        <v>0</v>
      </c>
      <c r="P19" s="176">
        <v>0</v>
      </c>
    </row>
    <row r="20" spans="1:16" s="166" customFormat="1" ht="18.75" customHeight="1">
      <c r="A20" s="175" t="s">
        <v>150</v>
      </c>
      <c r="B20" s="176">
        <v>5</v>
      </c>
      <c r="C20" s="176">
        <v>5</v>
      </c>
      <c r="D20" s="176">
        <v>2</v>
      </c>
      <c r="E20" s="176">
        <v>2</v>
      </c>
      <c r="F20" s="176">
        <v>0</v>
      </c>
      <c r="G20" s="176">
        <v>1</v>
      </c>
      <c r="H20" s="176">
        <v>0</v>
      </c>
      <c r="I20" s="176">
        <v>0</v>
      </c>
      <c r="J20" s="198">
        <v>2</v>
      </c>
      <c r="K20" s="176">
        <v>2</v>
      </c>
      <c r="L20" s="176">
        <v>0</v>
      </c>
      <c r="M20" s="176">
        <v>0</v>
      </c>
      <c r="N20" s="176">
        <v>0</v>
      </c>
      <c r="O20" s="176">
        <v>0</v>
      </c>
      <c r="P20" s="176">
        <v>0</v>
      </c>
    </row>
    <row r="21" spans="1:16" ht="16.5">
      <c r="A21" s="175" t="s">
        <v>151</v>
      </c>
      <c r="B21" s="176">
        <v>5</v>
      </c>
      <c r="C21" s="176">
        <v>4</v>
      </c>
      <c r="D21" s="176">
        <v>3</v>
      </c>
      <c r="E21" s="176">
        <v>3</v>
      </c>
      <c r="F21" s="176">
        <v>0</v>
      </c>
      <c r="G21" s="176">
        <v>0</v>
      </c>
      <c r="H21" s="176">
        <v>0</v>
      </c>
      <c r="I21" s="176">
        <v>0</v>
      </c>
      <c r="J21" s="198">
        <v>1</v>
      </c>
      <c r="K21" s="176">
        <v>1</v>
      </c>
      <c r="L21" s="176">
        <v>0</v>
      </c>
      <c r="M21" s="176">
        <v>0</v>
      </c>
      <c r="N21" s="176">
        <v>0</v>
      </c>
      <c r="O21" s="176">
        <v>1</v>
      </c>
      <c r="P21" s="176">
        <v>0</v>
      </c>
    </row>
    <row r="22" spans="1:16" s="166" customFormat="1" ht="18" customHeight="1">
      <c r="A22" s="175" t="s">
        <v>152</v>
      </c>
      <c r="B22" s="176">
        <v>5</v>
      </c>
      <c r="C22" s="176">
        <v>4</v>
      </c>
      <c r="D22" s="176">
        <v>2</v>
      </c>
      <c r="E22" s="176">
        <v>2</v>
      </c>
      <c r="F22" s="176">
        <v>0</v>
      </c>
      <c r="G22" s="176">
        <v>0</v>
      </c>
      <c r="H22" s="176">
        <v>2</v>
      </c>
      <c r="I22" s="176">
        <v>0</v>
      </c>
      <c r="J22" s="198">
        <v>0</v>
      </c>
      <c r="K22" s="176">
        <v>0</v>
      </c>
      <c r="L22" s="176">
        <v>0</v>
      </c>
      <c r="M22" s="176">
        <v>0</v>
      </c>
      <c r="N22" s="176">
        <v>0</v>
      </c>
      <c r="O22" s="176">
        <v>1</v>
      </c>
      <c r="P22" s="176">
        <v>0</v>
      </c>
    </row>
    <row r="23" spans="1:16" s="166" customFormat="1" ht="18.75" customHeight="1">
      <c r="A23" s="175" t="s">
        <v>153</v>
      </c>
      <c r="B23" s="178">
        <v>4</v>
      </c>
      <c r="C23" s="178">
        <v>3</v>
      </c>
      <c r="D23" s="178">
        <v>1</v>
      </c>
      <c r="E23" s="178">
        <v>1</v>
      </c>
      <c r="F23" s="178">
        <v>0</v>
      </c>
      <c r="G23" s="178">
        <v>1</v>
      </c>
      <c r="H23" s="178">
        <v>0</v>
      </c>
      <c r="I23" s="178">
        <v>0</v>
      </c>
      <c r="J23" s="198">
        <v>1</v>
      </c>
      <c r="K23" s="178">
        <v>1</v>
      </c>
      <c r="L23" s="178">
        <v>0</v>
      </c>
      <c r="M23" s="178">
        <v>0</v>
      </c>
      <c r="N23" s="178">
        <v>0</v>
      </c>
      <c r="O23" s="178">
        <v>1</v>
      </c>
      <c r="P23" s="178">
        <v>0</v>
      </c>
    </row>
    <row r="24" spans="1:16" s="166" customFormat="1" ht="18.75" customHeight="1">
      <c r="A24" s="175" t="s">
        <v>154</v>
      </c>
      <c r="B24" s="178">
        <v>4</v>
      </c>
      <c r="C24" s="178">
        <v>3</v>
      </c>
      <c r="D24" s="178">
        <v>0</v>
      </c>
      <c r="E24" s="178">
        <v>0</v>
      </c>
      <c r="F24" s="178">
        <v>0</v>
      </c>
      <c r="G24" s="178">
        <v>0</v>
      </c>
      <c r="H24" s="178">
        <v>1</v>
      </c>
      <c r="I24" s="178">
        <v>1</v>
      </c>
      <c r="J24" s="198">
        <v>1</v>
      </c>
      <c r="K24" s="178">
        <v>1</v>
      </c>
      <c r="L24" s="178">
        <v>0</v>
      </c>
      <c r="M24" s="178">
        <v>0</v>
      </c>
      <c r="N24" s="178">
        <v>0</v>
      </c>
      <c r="O24" s="178">
        <v>1</v>
      </c>
      <c r="P24" s="178">
        <v>0</v>
      </c>
    </row>
    <row r="25" spans="1:16" s="166" customFormat="1" ht="18.75" customHeight="1">
      <c r="A25" s="175" t="s">
        <v>155</v>
      </c>
      <c r="B25" s="178">
        <v>2</v>
      </c>
      <c r="C25" s="178">
        <v>2</v>
      </c>
      <c r="D25" s="178">
        <v>0</v>
      </c>
      <c r="E25" s="178">
        <v>0</v>
      </c>
      <c r="F25" s="178">
        <v>0</v>
      </c>
      <c r="G25" s="178">
        <v>0</v>
      </c>
      <c r="H25" s="178">
        <v>0</v>
      </c>
      <c r="I25" s="178">
        <v>1</v>
      </c>
      <c r="J25" s="198">
        <v>1</v>
      </c>
      <c r="K25" s="178">
        <v>1</v>
      </c>
      <c r="L25" s="178">
        <v>0</v>
      </c>
      <c r="M25" s="178">
        <v>0</v>
      </c>
      <c r="N25" s="178">
        <v>0</v>
      </c>
      <c r="O25" s="178">
        <v>0</v>
      </c>
      <c r="P25" s="178">
        <v>0</v>
      </c>
    </row>
    <row r="26" spans="1:16" s="166" customFormat="1" ht="18.75" customHeight="1">
      <c r="A26" s="175" t="s">
        <v>156</v>
      </c>
      <c r="B26" s="178">
        <v>0</v>
      </c>
      <c r="C26" s="178">
        <v>0</v>
      </c>
      <c r="D26" s="178">
        <v>0</v>
      </c>
      <c r="E26" s="178">
        <v>0</v>
      </c>
      <c r="F26" s="178">
        <v>0</v>
      </c>
      <c r="G26" s="178">
        <v>0</v>
      </c>
      <c r="H26" s="178">
        <v>0</v>
      </c>
      <c r="I26" s="178">
        <v>0</v>
      </c>
      <c r="J26" s="198">
        <v>0</v>
      </c>
      <c r="K26" s="178">
        <v>0</v>
      </c>
      <c r="L26" s="178">
        <v>0</v>
      </c>
      <c r="M26" s="178">
        <v>0</v>
      </c>
      <c r="N26" s="178">
        <v>0</v>
      </c>
      <c r="O26" s="178">
        <v>0</v>
      </c>
      <c r="P26" s="178">
        <v>0</v>
      </c>
    </row>
    <row r="27" spans="1:16" s="166" customFormat="1" ht="18.75" customHeight="1">
      <c r="A27" s="175" t="s">
        <v>157</v>
      </c>
      <c r="B27" s="178">
        <v>1</v>
      </c>
      <c r="C27" s="178">
        <v>0</v>
      </c>
      <c r="D27" s="178">
        <v>0</v>
      </c>
      <c r="E27" s="178">
        <v>0</v>
      </c>
      <c r="F27" s="178">
        <v>0</v>
      </c>
      <c r="G27" s="178">
        <v>0</v>
      </c>
      <c r="H27" s="178">
        <v>0</v>
      </c>
      <c r="I27" s="178">
        <v>0</v>
      </c>
      <c r="J27" s="198">
        <v>0</v>
      </c>
      <c r="K27" s="178">
        <v>0</v>
      </c>
      <c r="L27" s="178">
        <v>0</v>
      </c>
      <c r="M27" s="178">
        <v>0</v>
      </c>
      <c r="N27" s="178">
        <v>1</v>
      </c>
      <c r="O27" s="178">
        <v>0</v>
      </c>
      <c r="P27" s="178">
        <v>0</v>
      </c>
    </row>
    <row r="28" spans="1:16" s="166" customFormat="1" ht="18.75" customHeight="1">
      <c r="A28" s="175" t="s">
        <v>158</v>
      </c>
      <c r="B28" s="178">
        <v>2</v>
      </c>
      <c r="C28" s="178">
        <v>2</v>
      </c>
      <c r="D28" s="178">
        <v>0</v>
      </c>
      <c r="E28" s="178">
        <v>0</v>
      </c>
      <c r="F28" s="178">
        <v>0</v>
      </c>
      <c r="G28" s="178">
        <v>1</v>
      </c>
      <c r="H28" s="178">
        <v>0</v>
      </c>
      <c r="I28" s="178">
        <v>1</v>
      </c>
      <c r="J28" s="198">
        <v>0</v>
      </c>
      <c r="K28" s="178">
        <v>0</v>
      </c>
      <c r="L28" s="178">
        <v>0</v>
      </c>
      <c r="M28" s="178">
        <v>0</v>
      </c>
      <c r="N28" s="178">
        <v>0</v>
      </c>
      <c r="O28" s="178">
        <v>0</v>
      </c>
      <c r="P28" s="178">
        <v>0</v>
      </c>
    </row>
    <row r="29" spans="1:16" s="179" customFormat="1" ht="18.75" customHeight="1">
      <c r="A29" s="175" t="s">
        <v>159</v>
      </c>
      <c r="B29" s="178">
        <v>0</v>
      </c>
      <c r="C29" s="178">
        <v>0</v>
      </c>
      <c r="D29" s="178">
        <v>0</v>
      </c>
      <c r="E29" s="178">
        <v>0</v>
      </c>
      <c r="F29" s="178">
        <v>0</v>
      </c>
      <c r="G29" s="178">
        <v>0</v>
      </c>
      <c r="H29" s="178">
        <v>0</v>
      </c>
      <c r="I29" s="178">
        <v>0</v>
      </c>
      <c r="J29" s="198">
        <v>0</v>
      </c>
      <c r="K29" s="178">
        <v>0</v>
      </c>
      <c r="L29" s="178">
        <v>0</v>
      </c>
      <c r="M29" s="178">
        <v>0</v>
      </c>
      <c r="N29" s="178">
        <v>0</v>
      </c>
      <c r="O29" s="178">
        <v>0</v>
      </c>
      <c r="P29" s="178">
        <v>0</v>
      </c>
    </row>
    <row r="30" spans="1:16" s="179" customFormat="1" ht="18.75" customHeight="1">
      <c r="A30" s="175" t="s">
        <v>160</v>
      </c>
      <c r="B30" s="178">
        <v>0</v>
      </c>
      <c r="C30" s="178">
        <v>0</v>
      </c>
      <c r="D30" s="178">
        <v>0</v>
      </c>
      <c r="E30" s="178">
        <v>0</v>
      </c>
      <c r="F30" s="178">
        <v>0</v>
      </c>
      <c r="G30" s="178">
        <v>0</v>
      </c>
      <c r="H30" s="178">
        <v>0</v>
      </c>
      <c r="I30" s="178">
        <v>0</v>
      </c>
      <c r="J30" s="198">
        <v>0</v>
      </c>
      <c r="K30" s="178">
        <v>0</v>
      </c>
      <c r="L30" s="178">
        <v>0</v>
      </c>
      <c r="M30" s="178">
        <v>0</v>
      </c>
      <c r="N30" s="178">
        <v>0</v>
      </c>
      <c r="O30" s="178">
        <v>0</v>
      </c>
      <c r="P30" s="178">
        <v>0</v>
      </c>
    </row>
    <row r="31" spans="1:16" s="179" customFormat="1" ht="18.75" customHeight="1">
      <c r="A31" s="180" t="s">
        <v>161</v>
      </c>
      <c r="B31" s="181">
        <v>0</v>
      </c>
      <c r="C31" s="181">
        <v>0</v>
      </c>
      <c r="D31" s="181">
        <v>0</v>
      </c>
      <c r="E31" s="181">
        <v>0</v>
      </c>
      <c r="F31" s="181">
        <v>0</v>
      </c>
      <c r="G31" s="181">
        <v>0</v>
      </c>
      <c r="H31" s="181">
        <v>0</v>
      </c>
      <c r="I31" s="181">
        <v>0</v>
      </c>
      <c r="J31" s="199">
        <v>0</v>
      </c>
      <c r="K31" s="181">
        <v>0</v>
      </c>
      <c r="L31" s="181">
        <v>0</v>
      </c>
      <c r="M31" s="181">
        <v>0</v>
      </c>
      <c r="N31" s="181">
        <v>0</v>
      </c>
      <c r="O31" s="181">
        <v>0</v>
      </c>
      <c r="P31" s="181">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SheetLayoutView="80" zoomScalePageLayoutView="0" workbookViewId="0" topLeftCell="A1">
      <selection activeCell="R8" sqref="R8"/>
    </sheetView>
  </sheetViews>
  <sheetFormatPr defaultColWidth="11.00390625" defaultRowHeight="16.5"/>
  <cols>
    <col min="1" max="1" width="16.125" style="177" customWidth="1"/>
    <col min="2" max="2" width="10.625" style="166" customWidth="1"/>
    <col min="3" max="5" width="10.625" style="177" customWidth="1"/>
    <col min="6" max="6" width="11.375" style="177" customWidth="1"/>
    <col min="7" max="9" width="10.625" style="182" customWidth="1"/>
    <col min="10" max="10" width="11.375" style="197" customWidth="1"/>
    <col min="11" max="12" width="10.625" style="182" customWidth="1"/>
    <col min="13" max="13" width="12.00390625" style="182" customWidth="1"/>
    <col min="14" max="14" width="10.625" style="183" customWidth="1"/>
    <col min="15" max="16" width="10.625" style="177" customWidth="1"/>
    <col min="17" max="16384" width="11.00390625" style="177" customWidth="1"/>
  </cols>
  <sheetData>
    <row r="1" spans="1:16" s="166" customFormat="1" ht="25.5" customHeight="1">
      <c r="A1" s="276" t="s">
        <v>247</v>
      </c>
      <c r="B1" s="276"/>
      <c r="C1" s="276"/>
      <c r="D1" s="276"/>
      <c r="E1" s="276"/>
      <c r="F1" s="276"/>
      <c r="G1" s="276"/>
      <c r="H1" s="276"/>
      <c r="I1" s="276"/>
      <c r="J1" s="276"/>
      <c r="K1" s="276"/>
      <c r="L1" s="276"/>
      <c r="M1" s="276"/>
      <c r="N1" s="276"/>
      <c r="O1" s="276"/>
      <c r="P1" s="276"/>
    </row>
    <row r="2" s="166" customFormat="1" ht="10.5" customHeight="1">
      <c r="H2" s="167"/>
    </row>
    <row r="3" spans="1:16" s="166" customFormat="1" ht="15.75" customHeight="1">
      <c r="A3" s="277" t="s">
        <v>368</v>
      </c>
      <c r="B3" s="277"/>
      <c r="C3" s="277"/>
      <c r="D3" s="277"/>
      <c r="E3" s="277"/>
      <c r="F3" s="277"/>
      <c r="G3" s="277"/>
      <c r="H3" s="277"/>
      <c r="I3" s="277"/>
      <c r="J3" s="277"/>
      <c r="K3" s="277"/>
      <c r="L3" s="277"/>
      <c r="M3" s="277"/>
      <c r="N3" s="277"/>
      <c r="O3" s="277"/>
      <c r="P3" s="277"/>
    </row>
    <row r="4" spans="2:16" s="166" customFormat="1" ht="15.75" customHeight="1">
      <c r="B4" s="168"/>
      <c r="C4" s="169"/>
      <c r="D4" s="170"/>
      <c r="E4" s="168"/>
      <c r="F4" s="168"/>
      <c r="G4" s="169"/>
      <c r="H4" s="169"/>
      <c r="I4" s="169"/>
      <c r="J4" s="169"/>
      <c r="K4" s="169"/>
      <c r="L4" s="169"/>
      <c r="M4" s="169"/>
      <c r="N4" s="171"/>
      <c r="P4" s="121" t="s">
        <v>248</v>
      </c>
    </row>
    <row r="5" spans="1:16" s="172" customFormat="1" ht="32.25" customHeight="1">
      <c r="A5" s="278" t="s">
        <v>232</v>
      </c>
      <c r="B5" s="110" t="s">
        <v>249</v>
      </c>
      <c r="C5" s="103"/>
      <c r="D5" s="104"/>
      <c r="E5" s="104"/>
      <c r="F5" s="104"/>
      <c r="G5" s="104"/>
      <c r="H5" s="104"/>
      <c r="I5" s="104"/>
      <c r="J5" s="104"/>
      <c r="K5" s="104"/>
      <c r="L5" s="104"/>
      <c r="M5" s="104"/>
      <c r="N5" s="104"/>
      <c r="O5" s="105"/>
      <c r="P5" s="105"/>
    </row>
    <row r="6" spans="1:16" s="172" customFormat="1" ht="32.25" customHeight="1">
      <c r="A6" s="279"/>
      <c r="B6" s="106"/>
      <c r="C6" s="164" t="s">
        <v>8</v>
      </c>
      <c r="D6" s="104"/>
      <c r="E6" s="104"/>
      <c r="F6" s="104"/>
      <c r="G6" s="104"/>
      <c r="H6" s="104"/>
      <c r="I6" s="104"/>
      <c r="J6" s="104"/>
      <c r="K6" s="104"/>
      <c r="L6" s="104"/>
      <c r="M6" s="104"/>
      <c r="N6" s="280" t="s">
        <v>233</v>
      </c>
      <c r="O6" s="280" t="s">
        <v>250</v>
      </c>
      <c r="P6" s="280" t="s">
        <v>234</v>
      </c>
    </row>
    <row r="7" spans="1:16" s="208" customFormat="1" ht="32.25" customHeight="1">
      <c r="A7" s="279"/>
      <c r="B7" s="201"/>
      <c r="C7" s="202"/>
      <c r="D7" s="203" t="s">
        <v>27</v>
      </c>
      <c r="E7" s="204"/>
      <c r="F7" s="283" t="s">
        <v>235</v>
      </c>
      <c r="G7" s="285" t="s">
        <v>236</v>
      </c>
      <c r="H7" s="286" t="s">
        <v>237</v>
      </c>
      <c r="I7" s="283" t="s">
        <v>238</v>
      </c>
      <c r="J7" s="194" t="s">
        <v>26</v>
      </c>
      <c r="K7" s="205"/>
      <c r="L7" s="205"/>
      <c r="M7" s="206"/>
      <c r="N7" s="281"/>
      <c r="O7" s="281"/>
      <c r="P7" s="281"/>
    </row>
    <row r="8" spans="1:16" s="101" customFormat="1" ht="63">
      <c r="A8" s="279"/>
      <c r="B8" s="107"/>
      <c r="C8" s="108"/>
      <c r="D8" s="163"/>
      <c r="E8" s="165" t="s">
        <v>35</v>
      </c>
      <c r="F8" s="284"/>
      <c r="G8" s="285"/>
      <c r="H8" s="286"/>
      <c r="I8" s="284"/>
      <c r="J8" s="195"/>
      <c r="K8" s="193" t="s">
        <v>32</v>
      </c>
      <c r="L8" s="193" t="s">
        <v>33</v>
      </c>
      <c r="M8" s="193" t="s">
        <v>34</v>
      </c>
      <c r="N8" s="282"/>
      <c r="O8" s="282"/>
      <c r="P8" s="282"/>
    </row>
    <row r="9" spans="1:16" s="166" customFormat="1" ht="18.75" customHeight="1">
      <c r="A9" s="173" t="s">
        <v>239</v>
      </c>
      <c r="B9" s="174">
        <v>39</v>
      </c>
      <c r="C9" s="174">
        <v>33</v>
      </c>
      <c r="D9" s="174">
        <v>3</v>
      </c>
      <c r="E9" s="174">
        <v>3</v>
      </c>
      <c r="F9" s="174">
        <v>0</v>
      </c>
      <c r="G9" s="174">
        <v>0</v>
      </c>
      <c r="H9" s="174">
        <v>1</v>
      </c>
      <c r="I9" s="174">
        <v>1</v>
      </c>
      <c r="J9" s="196">
        <v>28</v>
      </c>
      <c r="K9" s="174">
        <v>28</v>
      </c>
      <c r="L9" s="174">
        <v>0</v>
      </c>
      <c r="M9" s="174">
        <v>0</v>
      </c>
      <c r="N9" s="174">
        <v>0</v>
      </c>
      <c r="O9" s="174">
        <v>3</v>
      </c>
      <c r="P9" s="174">
        <v>3</v>
      </c>
    </row>
    <row r="10" spans="1:16" s="166" customFormat="1" ht="18.75" customHeight="1">
      <c r="A10" s="175" t="s">
        <v>240</v>
      </c>
      <c r="B10" s="176">
        <v>7</v>
      </c>
      <c r="C10" s="176">
        <v>7</v>
      </c>
      <c r="D10" s="176">
        <v>0</v>
      </c>
      <c r="E10" s="176">
        <v>0</v>
      </c>
      <c r="F10" s="176">
        <v>0</v>
      </c>
      <c r="G10" s="176">
        <v>0</v>
      </c>
      <c r="H10" s="176">
        <v>0</v>
      </c>
      <c r="I10" s="176">
        <v>0</v>
      </c>
      <c r="J10" s="198">
        <v>7</v>
      </c>
      <c r="K10" s="176">
        <v>7</v>
      </c>
      <c r="L10" s="176">
        <v>0</v>
      </c>
      <c r="M10" s="176">
        <v>0</v>
      </c>
      <c r="N10" s="176">
        <v>0</v>
      </c>
      <c r="O10" s="176">
        <v>0</v>
      </c>
      <c r="P10" s="176">
        <v>0</v>
      </c>
    </row>
    <row r="11" spans="1:16" s="166" customFormat="1" ht="18.75" customHeight="1">
      <c r="A11" s="175" t="s">
        <v>241</v>
      </c>
      <c r="B11" s="176">
        <v>4</v>
      </c>
      <c r="C11" s="176">
        <v>4</v>
      </c>
      <c r="D11" s="176">
        <v>0</v>
      </c>
      <c r="E11" s="176">
        <v>0</v>
      </c>
      <c r="F11" s="176">
        <v>0</v>
      </c>
      <c r="G11" s="176">
        <v>0</v>
      </c>
      <c r="H11" s="176">
        <v>0</v>
      </c>
      <c r="I11" s="176">
        <v>0</v>
      </c>
      <c r="J11" s="198">
        <v>4</v>
      </c>
      <c r="K11" s="176">
        <v>4</v>
      </c>
      <c r="L11" s="176">
        <v>0</v>
      </c>
      <c r="M11" s="176">
        <v>0</v>
      </c>
      <c r="N11" s="176">
        <v>0</v>
      </c>
      <c r="O11" s="176">
        <v>0</v>
      </c>
      <c r="P11" s="176">
        <v>0</v>
      </c>
    </row>
    <row r="12" spans="1:16" s="166" customFormat="1" ht="18.75" customHeight="1">
      <c r="A12" s="175" t="s">
        <v>242</v>
      </c>
      <c r="B12" s="176">
        <v>6</v>
      </c>
      <c r="C12" s="176">
        <v>5</v>
      </c>
      <c r="D12" s="176">
        <v>0</v>
      </c>
      <c r="E12" s="176">
        <v>0</v>
      </c>
      <c r="F12" s="176">
        <v>0</v>
      </c>
      <c r="G12" s="176">
        <v>0</v>
      </c>
      <c r="H12" s="176">
        <v>0</v>
      </c>
      <c r="I12" s="176">
        <v>1</v>
      </c>
      <c r="J12" s="198">
        <v>4</v>
      </c>
      <c r="K12" s="176">
        <v>4</v>
      </c>
      <c r="L12" s="176">
        <v>0</v>
      </c>
      <c r="M12" s="176">
        <v>0</v>
      </c>
      <c r="N12" s="176">
        <v>0</v>
      </c>
      <c r="O12" s="176">
        <v>0</v>
      </c>
      <c r="P12" s="176">
        <v>1</v>
      </c>
    </row>
    <row r="13" spans="1:16" s="166" customFormat="1" ht="18.75" customHeight="1">
      <c r="A13" s="175" t="s">
        <v>243</v>
      </c>
      <c r="B13" s="176">
        <v>7</v>
      </c>
      <c r="C13" s="176">
        <v>6</v>
      </c>
      <c r="D13" s="176">
        <v>1</v>
      </c>
      <c r="E13" s="176">
        <v>1</v>
      </c>
      <c r="F13" s="176">
        <v>0</v>
      </c>
      <c r="G13" s="176">
        <v>0</v>
      </c>
      <c r="H13" s="176">
        <v>1</v>
      </c>
      <c r="I13" s="176">
        <v>0</v>
      </c>
      <c r="J13" s="198">
        <v>4</v>
      </c>
      <c r="K13" s="176">
        <v>4</v>
      </c>
      <c r="L13" s="176">
        <v>0</v>
      </c>
      <c r="M13" s="176">
        <v>0</v>
      </c>
      <c r="N13" s="176">
        <v>0</v>
      </c>
      <c r="O13" s="176">
        <v>1</v>
      </c>
      <c r="P13" s="176">
        <v>0</v>
      </c>
    </row>
    <row r="14" spans="1:16" s="166" customFormat="1" ht="18.75" customHeight="1">
      <c r="A14" s="175" t="s">
        <v>244</v>
      </c>
      <c r="B14" s="176">
        <v>1</v>
      </c>
      <c r="C14" s="176">
        <v>0</v>
      </c>
      <c r="D14" s="176">
        <v>0</v>
      </c>
      <c r="E14" s="176">
        <v>0</v>
      </c>
      <c r="F14" s="176">
        <v>0</v>
      </c>
      <c r="G14" s="176">
        <v>0</v>
      </c>
      <c r="H14" s="176">
        <v>0</v>
      </c>
      <c r="I14" s="176">
        <v>0</v>
      </c>
      <c r="J14" s="198">
        <v>0</v>
      </c>
      <c r="K14" s="176">
        <v>0</v>
      </c>
      <c r="L14" s="176">
        <v>0</v>
      </c>
      <c r="M14" s="176">
        <v>0</v>
      </c>
      <c r="N14" s="176">
        <v>0</v>
      </c>
      <c r="O14" s="176">
        <v>0</v>
      </c>
      <c r="P14" s="176">
        <v>1</v>
      </c>
    </row>
    <row r="15" spans="1:16" s="166" customFormat="1" ht="18.75" customHeight="1">
      <c r="A15" s="175" t="s">
        <v>101</v>
      </c>
      <c r="B15" s="176">
        <v>2</v>
      </c>
      <c r="C15" s="176">
        <v>1</v>
      </c>
      <c r="D15" s="176">
        <v>0</v>
      </c>
      <c r="E15" s="176">
        <v>0</v>
      </c>
      <c r="F15" s="176">
        <v>0</v>
      </c>
      <c r="G15" s="176">
        <v>0</v>
      </c>
      <c r="H15" s="176">
        <v>0</v>
      </c>
      <c r="I15" s="176">
        <v>0</v>
      </c>
      <c r="J15" s="198">
        <v>1</v>
      </c>
      <c r="K15" s="176">
        <v>1</v>
      </c>
      <c r="L15" s="176">
        <v>0</v>
      </c>
      <c r="M15" s="176">
        <v>0</v>
      </c>
      <c r="N15" s="176">
        <v>0</v>
      </c>
      <c r="O15" s="176">
        <v>1</v>
      </c>
      <c r="P15" s="176">
        <v>0</v>
      </c>
    </row>
    <row r="16" spans="1:16" s="166" customFormat="1" ht="18.75" customHeight="1">
      <c r="A16" s="175" t="s">
        <v>102</v>
      </c>
      <c r="B16" s="176">
        <v>0</v>
      </c>
      <c r="C16" s="176">
        <v>0</v>
      </c>
      <c r="D16" s="176">
        <v>0</v>
      </c>
      <c r="E16" s="176">
        <v>0</v>
      </c>
      <c r="F16" s="176">
        <v>0</v>
      </c>
      <c r="G16" s="176">
        <v>0</v>
      </c>
      <c r="H16" s="176">
        <v>0</v>
      </c>
      <c r="I16" s="176">
        <v>0</v>
      </c>
      <c r="J16" s="198">
        <v>0</v>
      </c>
      <c r="K16" s="176">
        <v>0</v>
      </c>
      <c r="L16" s="176">
        <v>0</v>
      </c>
      <c r="M16" s="176">
        <v>0</v>
      </c>
      <c r="N16" s="176">
        <v>0</v>
      </c>
      <c r="O16" s="176">
        <v>0</v>
      </c>
      <c r="P16" s="176">
        <v>0</v>
      </c>
    </row>
    <row r="17" spans="1:16" s="166" customFormat="1" ht="18.75" customHeight="1">
      <c r="A17" s="175" t="s">
        <v>103</v>
      </c>
      <c r="B17" s="176">
        <v>4</v>
      </c>
      <c r="C17" s="176">
        <v>3</v>
      </c>
      <c r="D17" s="176">
        <v>0</v>
      </c>
      <c r="E17" s="176">
        <v>0</v>
      </c>
      <c r="F17" s="176">
        <v>0</v>
      </c>
      <c r="G17" s="176">
        <v>0</v>
      </c>
      <c r="H17" s="176">
        <v>0</v>
      </c>
      <c r="I17" s="176">
        <v>0</v>
      </c>
      <c r="J17" s="198">
        <v>3</v>
      </c>
      <c r="K17" s="176">
        <v>3</v>
      </c>
      <c r="L17" s="176">
        <v>0</v>
      </c>
      <c r="M17" s="176">
        <v>0</v>
      </c>
      <c r="N17" s="176">
        <v>0</v>
      </c>
      <c r="O17" s="176">
        <v>0</v>
      </c>
      <c r="P17" s="176">
        <v>1</v>
      </c>
    </row>
    <row r="18" spans="1:16" s="166" customFormat="1" ht="18.75" customHeight="1">
      <c r="A18" s="175" t="s">
        <v>104</v>
      </c>
      <c r="B18" s="176">
        <v>0</v>
      </c>
      <c r="C18" s="176">
        <v>0</v>
      </c>
      <c r="D18" s="176">
        <v>0</v>
      </c>
      <c r="E18" s="176">
        <v>0</v>
      </c>
      <c r="F18" s="176">
        <v>0</v>
      </c>
      <c r="G18" s="176">
        <v>0</v>
      </c>
      <c r="H18" s="176">
        <v>0</v>
      </c>
      <c r="I18" s="176">
        <v>0</v>
      </c>
      <c r="J18" s="198">
        <v>0</v>
      </c>
      <c r="K18" s="176">
        <v>0</v>
      </c>
      <c r="L18" s="176">
        <v>0</v>
      </c>
      <c r="M18" s="176">
        <v>0</v>
      </c>
      <c r="N18" s="176">
        <v>0</v>
      </c>
      <c r="O18" s="176">
        <v>0</v>
      </c>
      <c r="P18" s="176">
        <v>0</v>
      </c>
    </row>
    <row r="19" spans="1:16" s="166" customFormat="1" ht="18.75" customHeight="1">
      <c r="A19" s="175" t="s">
        <v>251</v>
      </c>
      <c r="B19" s="176">
        <v>0</v>
      </c>
      <c r="C19" s="176">
        <v>0</v>
      </c>
      <c r="D19" s="176">
        <v>0</v>
      </c>
      <c r="E19" s="176">
        <v>0</v>
      </c>
      <c r="F19" s="176">
        <v>0</v>
      </c>
      <c r="G19" s="176">
        <v>0</v>
      </c>
      <c r="H19" s="176">
        <v>0</v>
      </c>
      <c r="I19" s="176">
        <v>0</v>
      </c>
      <c r="J19" s="198">
        <v>0</v>
      </c>
      <c r="K19" s="176">
        <v>0</v>
      </c>
      <c r="L19" s="176">
        <v>0</v>
      </c>
      <c r="M19" s="176">
        <v>0</v>
      </c>
      <c r="N19" s="176">
        <v>0</v>
      </c>
      <c r="O19" s="176">
        <v>0</v>
      </c>
      <c r="P19" s="176">
        <v>0</v>
      </c>
    </row>
    <row r="20" spans="1:16" s="166" customFormat="1" ht="18.75" customHeight="1">
      <c r="A20" s="175" t="s">
        <v>107</v>
      </c>
      <c r="B20" s="176">
        <v>1</v>
      </c>
      <c r="C20" s="176">
        <v>1</v>
      </c>
      <c r="D20" s="176">
        <v>0</v>
      </c>
      <c r="E20" s="176">
        <v>0</v>
      </c>
      <c r="F20" s="176">
        <v>0</v>
      </c>
      <c r="G20" s="176">
        <v>0</v>
      </c>
      <c r="H20" s="176">
        <v>0</v>
      </c>
      <c r="I20" s="176">
        <v>0</v>
      </c>
      <c r="J20" s="198">
        <v>1</v>
      </c>
      <c r="K20" s="176">
        <v>1</v>
      </c>
      <c r="L20" s="176">
        <v>0</v>
      </c>
      <c r="M20" s="176">
        <v>0</v>
      </c>
      <c r="N20" s="176">
        <v>0</v>
      </c>
      <c r="O20" s="176">
        <v>0</v>
      </c>
      <c r="P20" s="176">
        <v>0</v>
      </c>
    </row>
    <row r="21" spans="1:16" ht="16.5">
      <c r="A21" s="175" t="s">
        <v>109</v>
      </c>
      <c r="B21" s="176">
        <v>2</v>
      </c>
      <c r="C21" s="176">
        <v>2</v>
      </c>
      <c r="D21" s="176">
        <v>1</v>
      </c>
      <c r="E21" s="176">
        <v>1</v>
      </c>
      <c r="F21" s="176">
        <v>0</v>
      </c>
      <c r="G21" s="176">
        <v>0</v>
      </c>
      <c r="H21" s="176">
        <v>0</v>
      </c>
      <c r="I21" s="176">
        <v>0</v>
      </c>
      <c r="J21" s="198">
        <v>1</v>
      </c>
      <c r="K21" s="176">
        <v>1</v>
      </c>
      <c r="L21" s="176">
        <v>0</v>
      </c>
      <c r="M21" s="176">
        <v>0</v>
      </c>
      <c r="N21" s="176">
        <v>0</v>
      </c>
      <c r="O21" s="176">
        <v>0</v>
      </c>
      <c r="P21" s="176">
        <v>0</v>
      </c>
    </row>
    <row r="22" spans="1:16" s="166" customFormat="1" ht="18" customHeight="1">
      <c r="A22" s="175" t="s">
        <v>252</v>
      </c>
      <c r="B22" s="176">
        <v>0</v>
      </c>
      <c r="C22" s="176">
        <v>0</v>
      </c>
      <c r="D22" s="176">
        <v>0</v>
      </c>
      <c r="E22" s="176">
        <v>0</v>
      </c>
      <c r="F22" s="176">
        <v>0</v>
      </c>
      <c r="G22" s="176">
        <v>0</v>
      </c>
      <c r="H22" s="176">
        <v>0</v>
      </c>
      <c r="I22" s="176">
        <v>0</v>
      </c>
      <c r="J22" s="198">
        <v>0</v>
      </c>
      <c r="K22" s="176">
        <v>0</v>
      </c>
      <c r="L22" s="176">
        <v>0</v>
      </c>
      <c r="M22" s="176">
        <v>0</v>
      </c>
      <c r="N22" s="176">
        <v>0</v>
      </c>
      <c r="O22" s="176">
        <v>0</v>
      </c>
      <c r="P22" s="176">
        <v>0</v>
      </c>
    </row>
    <row r="23" spans="1:16" s="166" customFormat="1" ht="18.75" customHeight="1">
      <c r="A23" s="175" t="s">
        <v>111</v>
      </c>
      <c r="B23" s="178">
        <v>2</v>
      </c>
      <c r="C23" s="178">
        <v>2</v>
      </c>
      <c r="D23" s="178">
        <v>1</v>
      </c>
      <c r="E23" s="178">
        <v>1</v>
      </c>
      <c r="F23" s="178">
        <v>0</v>
      </c>
      <c r="G23" s="178">
        <v>0</v>
      </c>
      <c r="H23" s="178">
        <v>0</v>
      </c>
      <c r="I23" s="178">
        <v>0</v>
      </c>
      <c r="J23" s="198">
        <v>1</v>
      </c>
      <c r="K23" s="178">
        <v>1</v>
      </c>
      <c r="L23" s="178">
        <v>0</v>
      </c>
      <c r="M23" s="178">
        <v>0</v>
      </c>
      <c r="N23" s="178">
        <v>0</v>
      </c>
      <c r="O23" s="178">
        <v>0</v>
      </c>
      <c r="P23" s="178">
        <v>0</v>
      </c>
    </row>
    <row r="24" spans="1:16" s="166" customFormat="1" ht="18.75" customHeight="1">
      <c r="A24" s="175" t="s">
        <v>245</v>
      </c>
      <c r="B24" s="178">
        <v>2</v>
      </c>
      <c r="C24" s="178">
        <v>1</v>
      </c>
      <c r="D24" s="178">
        <v>0</v>
      </c>
      <c r="E24" s="178">
        <v>0</v>
      </c>
      <c r="F24" s="178">
        <v>0</v>
      </c>
      <c r="G24" s="178">
        <v>0</v>
      </c>
      <c r="H24" s="178">
        <v>0</v>
      </c>
      <c r="I24" s="178">
        <v>0</v>
      </c>
      <c r="J24" s="198">
        <v>1</v>
      </c>
      <c r="K24" s="178">
        <v>1</v>
      </c>
      <c r="L24" s="178">
        <v>0</v>
      </c>
      <c r="M24" s="178">
        <v>0</v>
      </c>
      <c r="N24" s="178">
        <v>0</v>
      </c>
      <c r="O24" s="178">
        <v>1</v>
      </c>
      <c r="P24" s="178">
        <v>0</v>
      </c>
    </row>
    <row r="25" spans="1:16" s="166" customFormat="1" ht="18.75" customHeight="1">
      <c r="A25" s="175" t="s">
        <v>246</v>
      </c>
      <c r="B25" s="178">
        <v>1</v>
      </c>
      <c r="C25" s="178">
        <v>1</v>
      </c>
      <c r="D25" s="178">
        <v>0</v>
      </c>
      <c r="E25" s="178">
        <v>0</v>
      </c>
      <c r="F25" s="178">
        <v>0</v>
      </c>
      <c r="G25" s="178">
        <v>0</v>
      </c>
      <c r="H25" s="178">
        <v>0</v>
      </c>
      <c r="I25" s="178">
        <v>0</v>
      </c>
      <c r="J25" s="198">
        <v>1</v>
      </c>
      <c r="K25" s="178">
        <v>1</v>
      </c>
      <c r="L25" s="178">
        <v>0</v>
      </c>
      <c r="M25" s="178">
        <v>0</v>
      </c>
      <c r="N25" s="178">
        <v>0</v>
      </c>
      <c r="O25" s="178">
        <v>0</v>
      </c>
      <c r="P25" s="178">
        <v>0</v>
      </c>
    </row>
    <row r="26" spans="1:16" s="166" customFormat="1" ht="18.75" customHeight="1">
      <c r="A26" s="175" t="s">
        <v>253</v>
      </c>
      <c r="B26" s="178">
        <v>0</v>
      </c>
      <c r="C26" s="178">
        <v>0</v>
      </c>
      <c r="D26" s="178">
        <v>0</v>
      </c>
      <c r="E26" s="178">
        <v>0</v>
      </c>
      <c r="F26" s="178">
        <v>0</v>
      </c>
      <c r="G26" s="178">
        <v>0</v>
      </c>
      <c r="H26" s="178">
        <v>0</v>
      </c>
      <c r="I26" s="178">
        <v>0</v>
      </c>
      <c r="J26" s="198">
        <v>0</v>
      </c>
      <c r="K26" s="178">
        <v>0</v>
      </c>
      <c r="L26" s="178">
        <v>0</v>
      </c>
      <c r="M26" s="178">
        <v>0</v>
      </c>
      <c r="N26" s="178">
        <v>0</v>
      </c>
      <c r="O26" s="178">
        <v>0</v>
      </c>
      <c r="P26" s="178">
        <v>0</v>
      </c>
    </row>
    <row r="27" spans="1:16" s="166" customFormat="1" ht="18.75" customHeight="1">
      <c r="A27" s="175" t="s">
        <v>112</v>
      </c>
      <c r="B27" s="178">
        <v>0</v>
      </c>
      <c r="C27" s="178">
        <v>0</v>
      </c>
      <c r="D27" s="178">
        <v>0</v>
      </c>
      <c r="E27" s="178">
        <v>0</v>
      </c>
      <c r="F27" s="178">
        <v>0</v>
      </c>
      <c r="G27" s="178">
        <v>0</v>
      </c>
      <c r="H27" s="178">
        <v>0</v>
      </c>
      <c r="I27" s="178">
        <v>0</v>
      </c>
      <c r="J27" s="198">
        <v>0</v>
      </c>
      <c r="K27" s="178">
        <v>0</v>
      </c>
      <c r="L27" s="178">
        <v>0</v>
      </c>
      <c r="M27" s="178">
        <v>0</v>
      </c>
      <c r="N27" s="178">
        <v>0</v>
      </c>
      <c r="O27" s="178">
        <v>0</v>
      </c>
      <c r="P27" s="178">
        <v>0</v>
      </c>
    </row>
    <row r="28" spans="1:16" s="166" customFormat="1" ht="18.75" customHeight="1">
      <c r="A28" s="175" t="s">
        <v>254</v>
      </c>
      <c r="B28" s="178">
        <v>0</v>
      </c>
      <c r="C28" s="178">
        <v>0</v>
      </c>
      <c r="D28" s="178">
        <v>0</v>
      </c>
      <c r="E28" s="178">
        <v>0</v>
      </c>
      <c r="F28" s="178">
        <v>0</v>
      </c>
      <c r="G28" s="178">
        <v>0</v>
      </c>
      <c r="H28" s="178">
        <v>0</v>
      </c>
      <c r="I28" s="178">
        <v>0</v>
      </c>
      <c r="J28" s="198">
        <v>0</v>
      </c>
      <c r="K28" s="178">
        <v>0</v>
      </c>
      <c r="L28" s="178">
        <v>0</v>
      </c>
      <c r="M28" s="178">
        <v>0</v>
      </c>
      <c r="N28" s="178">
        <v>0</v>
      </c>
      <c r="O28" s="178">
        <v>0</v>
      </c>
      <c r="P28" s="178">
        <v>0</v>
      </c>
    </row>
    <row r="29" spans="1:16" s="179" customFormat="1" ht="18.75" customHeight="1">
      <c r="A29" s="175" t="s">
        <v>114</v>
      </c>
      <c r="B29" s="178">
        <v>0</v>
      </c>
      <c r="C29" s="178">
        <v>0</v>
      </c>
      <c r="D29" s="178">
        <v>0</v>
      </c>
      <c r="E29" s="178">
        <v>0</v>
      </c>
      <c r="F29" s="178">
        <v>0</v>
      </c>
      <c r="G29" s="178">
        <v>0</v>
      </c>
      <c r="H29" s="178">
        <v>0</v>
      </c>
      <c r="I29" s="178">
        <v>0</v>
      </c>
      <c r="J29" s="198">
        <v>0</v>
      </c>
      <c r="K29" s="178">
        <v>0</v>
      </c>
      <c r="L29" s="178">
        <v>0</v>
      </c>
      <c r="M29" s="178">
        <v>0</v>
      </c>
      <c r="N29" s="178">
        <v>0</v>
      </c>
      <c r="O29" s="178">
        <v>0</v>
      </c>
      <c r="P29" s="178">
        <v>0</v>
      </c>
    </row>
    <row r="30" spans="1:16" s="179" customFormat="1" ht="18.75" customHeight="1">
      <c r="A30" s="175" t="s">
        <v>255</v>
      </c>
      <c r="B30" s="178">
        <v>0</v>
      </c>
      <c r="C30" s="178">
        <v>0</v>
      </c>
      <c r="D30" s="178">
        <v>0</v>
      </c>
      <c r="E30" s="178">
        <v>0</v>
      </c>
      <c r="F30" s="178">
        <v>0</v>
      </c>
      <c r="G30" s="178">
        <v>0</v>
      </c>
      <c r="H30" s="178">
        <v>0</v>
      </c>
      <c r="I30" s="178">
        <v>0</v>
      </c>
      <c r="J30" s="198">
        <v>0</v>
      </c>
      <c r="K30" s="178">
        <v>0</v>
      </c>
      <c r="L30" s="178">
        <v>0</v>
      </c>
      <c r="M30" s="178">
        <v>0</v>
      </c>
      <c r="N30" s="178">
        <v>0</v>
      </c>
      <c r="O30" s="178">
        <v>0</v>
      </c>
      <c r="P30" s="178">
        <v>0</v>
      </c>
    </row>
    <row r="31" spans="1:16" s="179" customFormat="1" ht="18.75" customHeight="1">
      <c r="A31" s="180" t="s">
        <v>116</v>
      </c>
      <c r="B31" s="181">
        <v>0</v>
      </c>
      <c r="C31" s="181">
        <v>0</v>
      </c>
      <c r="D31" s="181">
        <v>0</v>
      </c>
      <c r="E31" s="181">
        <v>0</v>
      </c>
      <c r="F31" s="181">
        <v>0</v>
      </c>
      <c r="G31" s="181">
        <v>0</v>
      </c>
      <c r="H31" s="181">
        <v>0</v>
      </c>
      <c r="I31" s="181">
        <v>0</v>
      </c>
      <c r="J31" s="199">
        <v>0</v>
      </c>
      <c r="K31" s="181">
        <v>0</v>
      </c>
      <c r="L31" s="181">
        <v>0</v>
      </c>
      <c r="M31" s="181">
        <v>0</v>
      </c>
      <c r="N31" s="181">
        <v>0</v>
      </c>
      <c r="O31" s="181">
        <v>0</v>
      </c>
      <c r="P31" s="181">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Normal="80" zoomScaleSheetLayoutView="80" zoomScalePageLayoutView="0" workbookViewId="0" topLeftCell="A1">
      <selection activeCell="R8" sqref="R8"/>
    </sheetView>
  </sheetViews>
  <sheetFormatPr defaultColWidth="11.00390625" defaultRowHeight="16.5"/>
  <cols>
    <col min="1" max="1" width="16.125" style="177" customWidth="1"/>
    <col min="2" max="2" width="10.625" style="166" customWidth="1"/>
    <col min="3" max="5" width="10.625" style="177" customWidth="1"/>
    <col min="6" max="6" width="11.375" style="177" customWidth="1"/>
    <col min="7" max="9" width="10.625" style="182" customWidth="1"/>
    <col min="10" max="10" width="11.375" style="197" customWidth="1"/>
    <col min="11" max="12" width="10.625" style="182" customWidth="1"/>
    <col min="13" max="13" width="12.00390625" style="182" customWidth="1"/>
    <col min="14" max="14" width="10.625" style="183" customWidth="1"/>
    <col min="15" max="16" width="10.625" style="177" customWidth="1"/>
    <col min="17" max="16384" width="11.00390625" style="177" customWidth="1"/>
  </cols>
  <sheetData>
    <row r="1" spans="1:16" s="166" customFormat="1" ht="25.5" customHeight="1">
      <c r="A1" s="276" t="s">
        <v>162</v>
      </c>
      <c r="B1" s="276"/>
      <c r="C1" s="276"/>
      <c r="D1" s="276"/>
      <c r="E1" s="276"/>
      <c r="F1" s="276"/>
      <c r="G1" s="276"/>
      <c r="H1" s="276"/>
      <c r="I1" s="276"/>
      <c r="J1" s="276"/>
      <c r="K1" s="276"/>
      <c r="L1" s="276"/>
      <c r="M1" s="276"/>
      <c r="N1" s="276"/>
      <c r="O1" s="276"/>
      <c r="P1" s="276"/>
    </row>
    <row r="2" s="166" customFormat="1" ht="10.5" customHeight="1">
      <c r="H2" s="167"/>
    </row>
    <row r="3" spans="1:16" s="166" customFormat="1" ht="15.75" customHeight="1">
      <c r="A3" s="287" t="s">
        <v>369</v>
      </c>
      <c r="B3" s="277"/>
      <c r="C3" s="277"/>
      <c r="D3" s="277"/>
      <c r="E3" s="277"/>
      <c r="F3" s="277"/>
      <c r="G3" s="277"/>
      <c r="H3" s="277"/>
      <c r="I3" s="277"/>
      <c r="J3" s="277"/>
      <c r="K3" s="277"/>
      <c r="L3" s="277"/>
      <c r="M3" s="277"/>
      <c r="N3" s="277"/>
      <c r="O3" s="277"/>
      <c r="P3" s="277"/>
    </row>
    <row r="4" spans="2:16" s="166" customFormat="1" ht="15.75" customHeight="1">
      <c r="B4" s="168"/>
      <c r="C4" s="169"/>
      <c r="D4" s="170"/>
      <c r="E4" s="168"/>
      <c r="F4" s="168"/>
      <c r="G4" s="169"/>
      <c r="H4" s="169"/>
      <c r="I4" s="169"/>
      <c r="J4" s="169"/>
      <c r="K4" s="169"/>
      <c r="L4" s="169"/>
      <c r="M4" s="169"/>
      <c r="N4" s="171"/>
      <c r="P4" s="121" t="s">
        <v>57</v>
      </c>
    </row>
    <row r="5" spans="1:16" s="172" customFormat="1" ht="32.25" customHeight="1">
      <c r="A5" s="278" t="s">
        <v>85</v>
      </c>
      <c r="B5" s="110" t="s">
        <v>87</v>
      </c>
      <c r="C5" s="103"/>
      <c r="D5" s="104"/>
      <c r="E5" s="104"/>
      <c r="F5" s="104"/>
      <c r="G5" s="104"/>
      <c r="H5" s="104"/>
      <c r="I5" s="104"/>
      <c r="J5" s="104"/>
      <c r="K5" s="104"/>
      <c r="L5" s="104"/>
      <c r="M5" s="104"/>
      <c r="N5" s="104"/>
      <c r="O5" s="105"/>
      <c r="P5" s="105"/>
    </row>
    <row r="6" spans="1:16" s="172" customFormat="1" ht="32.25" customHeight="1">
      <c r="A6" s="279"/>
      <c r="B6" s="106"/>
      <c r="C6" s="124" t="s">
        <v>8</v>
      </c>
      <c r="D6" s="104"/>
      <c r="E6" s="104"/>
      <c r="F6" s="104"/>
      <c r="G6" s="104"/>
      <c r="H6" s="104"/>
      <c r="I6" s="104"/>
      <c r="J6" s="104"/>
      <c r="K6" s="104"/>
      <c r="L6" s="104"/>
      <c r="M6" s="104"/>
      <c r="N6" s="280" t="s">
        <v>120</v>
      </c>
      <c r="O6" s="280" t="s">
        <v>88</v>
      </c>
      <c r="P6" s="280" t="s">
        <v>89</v>
      </c>
    </row>
    <row r="7" spans="1:16" s="208" customFormat="1" ht="32.25" customHeight="1">
      <c r="A7" s="279"/>
      <c r="B7" s="201"/>
      <c r="C7" s="202"/>
      <c r="D7" s="203" t="s">
        <v>27</v>
      </c>
      <c r="E7" s="204"/>
      <c r="F7" s="283" t="s">
        <v>28</v>
      </c>
      <c r="G7" s="285" t="s">
        <v>90</v>
      </c>
      <c r="H7" s="286" t="s">
        <v>91</v>
      </c>
      <c r="I7" s="283" t="s">
        <v>92</v>
      </c>
      <c r="J7" s="194" t="s">
        <v>26</v>
      </c>
      <c r="K7" s="205"/>
      <c r="L7" s="205"/>
      <c r="M7" s="206"/>
      <c r="N7" s="281"/>
      <c r="O7" s="281"/>
      <c r="P7" s="281"/>
    </row>
    <row r="8" spans="1:16" s="101" customFormat="1" ht="63">
      <c r="A8" s="279"/>
      <c r="B8" s="107"/>
      <c r="C8" s="108"/>
      <c r="D8" s="122"/>
      <c r="E8" s="123" t="s">
        <v>93</v>
      </c>
      <c r="F8" s="284"/>
      <c r="G8" s="285"/>
      <c r="H8" s="286"/>
      <c r="I8" s="284"/>
      <c r="J8" s="195"/>
      <c r="K8" s="193" t="s">
        <v>32</v>
      </c>
      <c r="L8" s="193" t="s">
        <v>33</v>
      </c>
      <c r="M8" s="193" t="s">
        <v>34</v>
      </c>
      <c r="N8" s="282"/>
      <c r="O8" s="282"/>
      <c r="P8" s="282"/>
    </row>
    <row r="9" spans="1:16" s="166" customFormat="1" ht="18.75" customHeight="1">
      <c r="A9" s="173" t="s">
        <v>95</v>
      </c>
      <c r="B9" s="174">
        <v>47</v>
      </c>
      <c r="C9" s="174">
        <v>34</v>
      </c>
      <c r="D9" s="174">
        <v>12</v>
      </c>
      <c r="E9" s="174">
        <v>11</v>
      </c>
      <c r="F9" s="174">
        <v>0</v>
      </c>
      <c r="G9" s="174">
        <v>5</v>
      </c>
      <c r="H9" s="174">
        <v>4</v>
      </c>
      <c r="I9" s="174">
        <v>8</v>
      </c>
      <c r="J9" s="196">
        <v>5</v>
      </c>
      <c r="K9" s="174">
        <v>4</v>
      </c>
      <c r="L9" s="174">
        <v>0</v>
      </c>
      <c r="M9" s="174">
        <v>1</v>
      </c>
      <c r="N9" s="174">
        <v>0</v>
      </c>
      <c r="O9" s="174">
        <v>9</v>
      </c>
      <c r="P9" s="174">
        <v>4</v>
      </c>
    </row>
    <row r="10" spans="1:16" s="166" customFormat="1" ht="18.75" customHeight="1">
      <c r="A10" s="175" t="s">
        <v>96</v>
      </c>
      <c r="B10" s="176">
        <v>7</v>
      </c>
      <c r="C10" s="176">
        <v>5</v>
      </c>
      <c r="D10" s="176">
        <v>0</v>
      </c>
      <c r="E10" s="176">
        <v>0</v>
      </c>
      <c r="F10" s="176">
        <v>0</v>
      </c>
      <c r="G10" s="176">
        <v>1</v>
      </c>
      <c r="H10" s="176">
        <v>1</v>
      </c>
      <c r="I10" s="176">
        <v>2</v>
      </c>
      <c r="J10" s="198">
        <v>1</v>
      </c>
      <c r="K10" s="176">
        <v>1</v>
      </c>
      <c r="L10" s="176">
        <v>0</v>
      </c>
      <c r="M10" s="176">
        <v>0</v>
      </c>
      <c r="N10" s="176">
        <v>0</v>
      </c>
      <c r="O10" s="176">
        <v>1</v>
      </c>
      <c r="P10" s="176">
        <v>1</v>
      </c>
    </row>
    <row r="11" spans="1:16" s="166" customFormat="1" ht="18.75" customHeight="1">
      <c r="A11" s="175" t="s">
        <v>163</v>
      </c>
      <c r="B11" s="176">
        <v>2</v>
      </c>
      <c r="C11" s="176">
        <v>1</v>
      </c>
      <c r="D11" s="176">
        <v>0</v>
      </c>
      <c r="E11" s="176">
        <v>0</v>
      </c>
      <c r="F11" s="176">
        <v>0</v>
      </c>
      <c r="G11" s="176">
        <v>1</v>
      </c>
      <c r="H11" s="176">
        <v>0</v>
      </c>
      <c r="I11" s="176">
        <v>0</v>
      </c>
      <c r="J11" s="198">
        <v>0</v>
      </c>
      <c r="K11" s="176">
        <v>0</v>
      </c>
      <c r="L11" s="176">
        <v>0</v>
      </c>
      <c r="M11" s="176">
        <v>0</v>
      </c>
      <c r="N11" s="176">
        <v>0</v>
      </c>
      <c r="O11" s="176">
        <v>1</v>
      </c>
      <c r="P11" s="176">
        <v>0</v>
      </c>
    </row>
    <row r="12" spans="1:16" s="166" customFormat="1" ht="18.75" customHeight="1">
      <c r="A12" s="175" t="s">
        <v>98</v>
      </c>
      <c r="B12" s="176">
        <v>5</v>
      </c>
      <c r="C12" s="176">
        <v>1</v>
      </c>
      <c r="D12" s="176">
        <v>0</v>
      </c>
      <c r="E12" s="176">
        <v>0</v>
      </c>
      <c r="F12" s="176">
        <v>0</v>
      </c>
      <c r="G12" s="176">
        <v>1</v>
      </c>
      <c r="H12" s="176">
        <v>0</v>
      </c>
      <c r="I12" s="176">
        <v>0</v>
      </c>
      <c r="J12" s="198">
        <v>0</v>
      </c>
      <c r="K12" s="176">
        <v>0</v>
      </c>
      <c r="L12" s="176">
        <v>0</v>
      </c>
      <c r="M12" s="176">
        <v>0</v>
      </c>
      <c r="N12" s="176">
        <v>0</v>
      </c>
      <c r="O12" s="176">
        <v>3</v>
      </c>
      <c r="P12" s="176">
        <v>1</v>
      </c>
    </row>
    <row r="13" spans="1:16" s="166" customFormat="1" ht="18.75" customHeight="1">
      <c r="A13" s="175" t="s">
        <v>99</v>
      </c>
      <c r="B13" s="176">
        <v>6</v>
      </c>
      <c r="C13" s="176">
        <v>5</v>
      </c>
      <c r="D13" s="176">
        <v>2</v>
      </c>
      <c r="E13" s="176">
        <v>2</v>
      </c>
      <c r="F13" s="176">
        <v>0</v>
      </c>
      <c r="G13" s="176">
        <v>0</v>
      </c>
      <c r="H13" s="176">
        <v>0</v>
      </c>
      <c r="I13" s="176">
        <v>0</v>
      </c>
      <c r="J13" s="198">
        <v>3</v>
      </c>
      <c r="K13" s="176">
        <v>2</v>
      </c>
      <c r="L13" s="176">
        <v>0</v>
      </c>
      <c r="M13" s="176">
        <v>1</v>
      </c>
      <c r="N13" s="176">
        <v>0</v>
      </c>
      <c r="O13" s="176">
        <v>1</v>
      </c>
      <c r="P13" s="176">
        <v>0</v>
      </c>
    </row>
    <row r="14" spans="1:16" s="166" customFormat="1" ht="18.75" customHeight="1">
      <c r="A14" s="175" t="s">
        <v>100</v>
      </c>
      <c r="B14" s="176">
        <v>6</v>
      </c>
      <c r="C14" s="176">
        <v>4</v>
      </c>
      <c r="D14" s="176">
        <v>4</v>
      </c>
      <c r="E14" s="176">
        <v>4</v>
      </c>
      <c r="F14" s="176">
        <v>0</v>
      </c>
      <c r="G14" s="176">
        <v>0</v>
      </c>
      <c r="H14" s="176">
        <v>0</v>
      </c>
      <c r="I14" s="176">
        <v>0</v>
      </c>
      <c r="J14" s="198">
        <v>0</v>
      </c>
      <c r="K14" s="176">
        <v>0</v>
      </c>
      <c r="L14" s="176">
        <v>0</v>
      </c>
      <c r="M14" s="176">
        <v>0</v>
      </c>
      <c r="N14" s="176">
        <v>0</v>
      </c>
      <c r="O14" s="176">
        <v>1</v>
      </c>
      <c r="P14" s="176">
        <v>1</v>
      </c>
    </row>
    <row r="15" spans="1:16" s="166" customFormat="1" ht="18.75" customHeight="1">
      <c r="A15" s="175" t="s">
        <v>101</v>
      </c>
      <c r="B15" s="176">
        <v>5</v>
      </c>
      <c r="C15" s="176">
        <v>5</v>
      </c>
      <c r="D15" s="176">
        <v>3</v>
      </c>
      <c r="E15" s="176">
        <v>2</v>
      </c>
      <c r="F15" s="176">
        <v>0</v>
      </c>
      <c r="G15" s="176">
        <v>2</v>
      </c>
      <c r="H15" s="176">
        <v>0</v>
      </c>
      <c r="I15" s="176">
        <v>0</v>
      </c>
      <c r="J15" s="198">
        <v>0</v>
      </c>
      <c r="K15" s="176">
        <v>0</v>
      </c>
      <c r="L15" s="176">
        <v>0</v>
      </c>
      <c r="M15" s="176">
        <v>0</v>
      </c>
      <c r="N15" s="176">
        <v>0</v>
      </c>
      <c r="O15" s="176">
        <v>0</v>
      </c>
      <c r="P15" s="176">
        <v>0</v>
      </c>
    </row>
    <row r="16" spans="1:16" s="166" customFormat="1" ht="18.75" customHeight="1">
      <c r="A16" s="175" t="s">
        <v>164</v>
      </c>
      <c r="B16" s="176">
        <v>1</v>
      </c>
      <c r="C16" s="176">
        <v>1</v>
      </c>
      <c r="D16" s="176">
        <v>0</v>
      </c>
      <c r="E16" s="176">
        <v>0</v>
      </c>
      <c r="F16" s="176">
        <v>0</v>
      </c>
      <c r="G16" s="176">
        <v>0</v>
      </c>
      <c r="H16" s="176">
        <v>0</v>
      </c>
      <c r="I16" s="176">
        <v>1</v>
      </c>
      <c r="J16" s="198">
        <v>0</v>
      </c>
      <c r="K16" s="176">
        <v>0</v>
      </c>
      <c r="L16" s="176">
        <v>0</v>
      </c>
      <c r="M16" s="176">
        <v>0</v>
      </c>
      <c r="N16" s="176">
        <v>0</v>
      </c>
      <c r="O16" s="176">
        <v>0</v>
      </c>
      <c r="P16" s="176">
        <v>0</v>
      </c>
    </row>
    <row r="17" spans="1:16" s="166" customFormat="1" ht="18.75" customHeight="1">
      <c r="A17" s="175" t="s">
        <v>165</v>
      </c>
      <c r="B17" s="176">
        <v>1</v>
      </c>
      <c r="C17" s="176">
        <v>0</v>
      </c>
      <c r="D17" s="176">
        <v>0</v>
      </c>
      <c r="E17" s="176">
        <v>0</v>
      </c>
      <c r="F17" s="176">
        <v>0</v>
      </c>
      <c r="G17" s="176">
        <v>0</v>
      </c>
      <c r="H17" s="176">
        <v>0</v>
      </c>
      <c r="I17" s="176">
        <v>0</v>
      </c>
      <c r="J17" s="198">
        <v>0</v>
      </c>
      <c r="K17" s="176">
        <v>0</v>
      </c>
      <c r="L17" s="176">
        <v>0</v>
      </c>
      <c r="M17" s="176">
        <v>0</v>
      </c>
      <c r="N17" s="176">
        <v>0</v>
      </c>
      <c r="O17" s="176">
        <v>0</v>
      </c>
      <c r="P17" s="176">
        <v>1</v>
      </c>
    </row>
    <row r="18" spans="1:16" s="166" customFormat="1" ht="18.75" customHeight="1">
      <c r="A18" s="175" t="s">
        <v>166</v>
      </c>
      <c r="B18" s="176">
        <v>2</v>
      </c>
      <c r="C18" s="176">
        <v>2</v>
      </c>
      <c r="D18" s="176">
        <v>0</v>
      </c>
      <c r="E18" s="176">
        <v>0</v>
      </c>
      <c r="F18" s="176">
        <v>0</v>
      </c>
      <c r="G18" s="176">
        <v>0</v>
      </c>
      <c r="H18" s="176">
        <v>1</v>
      </c>
      <c r="I18" s="176">
        <v>1</v>
      </c>
      <c r="J18" s="198">
        <v>0</v>
      </c>
      <c r="K18" s="176">
        <v>0</v>
      </c>
      <c r="L18" s="176">
        <v>0</v>
      </c>
      <c r="M18" s="176">
        <v>0</v>
      </c>
      <c r="N18" s="176">
        <v>0</v>
      </c>
      <c r="O18" s="176">
        <v>0</v>
      </c>
      <c r="P18" s="176">
        <v>0</v>
      </c>
    </row>
    <row r="19" spans="1:16" s="166" customFormat="1" ht="18.75" customHeight="1">
      <c r="A19" s="175" t="s">
        <v>106</v>
      </c>
      <c r="B19" s="176">
        <v>2</v>
      </c>
      <c r="C19" s="176">
        <v>2</v>
      </c>
      <c r="D19" s="176">
        <v>0</v>
      </c>
      <c r="E19" s="176">
        <v>0</v>
      </c>
      <c r="F19" s="176">
        <v>0</v>
      </c>
      <c r="G19" s="176">
        <v>0</v>
      </c>
      <c r="H19" s="176">
        <v>0</v>
      </c>
      <c r="I19" s="176">
        <v>1</v>
      </c>
      <c r="J19" s="198">
        <v>1</v>
      </c>
      <c r="K19" s="176">
        <v>1</v>
      </c>
      <c r="L19" s="176">
        <v>0</v>
      </c>
      <c r="M19" s="176">
        <v>0</v>
      </c>
      <c r="N19" s="176">
        <v>0</v>
      </c>
      <c r="O19" s="176">
        <v>0</v>
      </c>
      <c r="P19" s="176">
        <v>0</v>
      </c>
    </row>
    <row r="20" spans="1:16" s="166" customFormat="1" ht="18.75" customHeight="1">
      <c r="A20" s="175" t="s">
        <v>108</v>
      </c>
      <c r="B20" s="176">
        <v>2</v>
      </c>
      <c r="C20" s="176">
        <v>2</v>
      </c>
      <c r="D20" s="176">
        <v>2</v>
      </c>
      <c r="E20" s="176">
        <v>2</v>
      </c>
      <c r="F20" s="176">
        <v>0</v>
      </c>
      <c r="G20" s="176">
        <v>0</v>
      </c>
      <c r="H20" s="176">
        <v>0</v>
      </c>
      <c r="I20" s="176">
        <v>0</v>
      </c>
      <c r="J20" s="198">
        <v>0</v>
      </c>
      <c r="K20" s="176">
        <v>0</v>
      </c>
      <c r="L20" s="176">
        <v>0</v>
      </c>
      <c r="M20" s="176">
        <v>0</v>
      </c>
      <c r="N20" s="176">
        <v>0</v>
      </c>
      <c r="O20" s="176">
        <v>0</v>
      </c>
      <c r="P20" s="176">
        <v>0</v>
      </c>
    </row>
    <row r="21" spans="1:16" ht="16.5">
      <c r="A21" s="175" t="s">
        <v>167</v>
      </c>
      <c r="B21" s="176">
        <v>2</v>
      </c>
      <c r="C21" s="176">
        <v>1</v>
      </c>
      <c r="D21" s="176">
        <v>1</v>
      </c>
      <c r="E21" s="176">
        <v>1</v>
      </c>
      <c r="F21" s="176">
        <v>0</v>
      </c>
      <c r="G21" s="176">
        <v>0</v>
      </c>
      <c r="H21" s="176">
        <v>0</v>
      </c>
      <c r="I21" s="176">
        <v>0</v>
      </c>
      <c r="J21" s="198">
        <v>0</v>
      </c>
      <c r="K21" s="176">
        <v>0</v>
      </c>
      <c r="L21" s="176">
        <v>0</v>
      </c>
      <c r="M21" s="176">
        <v>0</v>
      </c>
      <c r="N21" s="176">
        <v>0</v>
      </c>
      <c r="O21" s="176">
        <v>1</v>
      </c>
      <c r="P21" s="176">
        <v>0</v>
      </c>
    </row>
    <row r="22" spans="1:16" s="166" customFormat="1" ht="18" customHeight="1">
      <c r="A22" s="175" t="s">
        <v>168</v>
      </c>
      <c r="B22" s="176">
        <v>2</v>
      </c>
      <c r="C22" s="176">
        <v>2</v>
      </c>
      <c r="D22" s="176">
        <v>0</v>
      </c>
      <c r="E22" s="176">
        <v>0</v>
      </c>
      <c r="F22" s="176">
        <v>0</v>
      </c>
      <c r="G22" s="176">
        <v>0</v>
      </c>
      <c r="H22" s="176">
        <v>2</v>
      </c>
      <c r="I22" s="176">
        <v>0</v>
      </c>
      <c r="J22" s="198">
        <v>0</v>
      </c>
      <c r="K22" s="176">
        <v>0</v>
      </c>
      <c r="L22" s="176">
        <v>0</v>
      </c>
      <c r="M22" s="176">
        <v>0</v>
      </c>
      <c r="N22" s="176">
        <v>0</v>
      </c>
      <c r="O22" s="176">
        <v>0</v>
      </c>
      <c r="P22" s="176">
        <v>0</v>
      </c>
    </row>
    <row r="23" spans="1:16" s="166" customFormat="1" ht="18.75" customHeight="1">
      <c r="A23" s="175" t="s">
        <v>169</v>
      </c>
      <c r="B23" s="178">
        <v>1</v>
      </c>
      <c r="C23" s="178">
        <v>0</v>
      </c>
      <c r="D23" s="178">
        <v>0</v>
      </c>
      <c r="E23" s="178">
        <v>0</v>
      </c>
      <c r="F23" s="178">
        <v>0</v>
      </c>
      <c r="G23" s="178">
        <v>0</v>
      </c>
      <c r="H23" s="178">
        <v>0</v>
      </c>
      <c r="I23" s="178">
        <v>0</v>
      </c>
      <c r="J23" s="198">
        <v>0</v>
      </c>
      <c r="K23" s="178">
        <v>0</v>
      </c>
      <c r="L23" s="178">
        <v>0</v>
      </c>
      <c r="M23" s="178">
        <v>0</v>
      </c>
      <c r="N23" s="178">
        <v>0</v>
      </c>
      <c r="O23" s="178">
        <v>1</v>
      </c>
      <c r="P23" s="178">
        <v>0</v>
      </c>
    </row>
    <row r="24" spans="1:16" s="166" customFormat="1" ht="18.75" customHeight="1">
      <c r="A24" s="175" t="s">
        <v>170</v>
      </c>
      <c r="B24" s="178">
        <v>1</v>
      </c>
      <c r="C24" s="178">
        <v>1</v>
      </c>
      <c r="D24" s="178">
        <v>0</v>
      </c>
      <c r="E24" s="178">
        <v>0</v>
      </c>
      <c r="F24" s="178">
        <v>0</v>
      </c>
      <c r="G24" s="178">
        <v>0</v>
      </c>
      <c r="H24" s="178">
        <v>0</v>
      </c>
      <c r="I24" s="178">
        <v>1</v>
      </c>
      <c r="J24" s="198">
        <v>0</v>
      </c>
      <c r="K24" s="178">
        <v>0</v>
      </c>
      <c r="L24" s="178">
        <v>0</v>
      </c>
      <c r="M24" s="178">
        <v>0</v>
      </c>
      <c r="N24" s="178">
        <v>0</v>
      </c>
      <c r="O24" s="178">
        <v>0</v>
      </c>
      <c r="P24" s="178">
        <v>0</v>
      </c>
    </row>
    <row r="25" spans="1:16" s="166" customFormat="1" ht="18.75" customHeight="1">
      <c r="A25" s="175" t="s">
        <v>171</v>
      </c>
      <c r="B25" s="178">
        <v>1</v>
      </c>
      <c r="C25" s="178">
        <v>1</v>
      </c>
      <c r="D25" s="178">
        <v>0</v>
      </c>
      <c r="E25" s="178">
        <v>0</v>
      </c>
      <c r="F25" s="178">
        <v>0</v>
      </c>
      <c r="G25" s="178">
        <v>0</v>
      </c>
      <c r="H25" s="178">
        <v>0</v>
      </c>
      <c r="I25" s="178">
        <v>1</v>
      </c>
      <c r="J25" s="198">
        <v>0</v>
      </c>
      <c r="K25" s="178">
        <v>0</v>
      </c>
      <c r="L25" s="178">
        <v>0</v>
      </c>
      <c r="M25" s="178">
        <v>0</v>
      </c>
      <c r="N25" s="178">
        <v>0</v>
      </c>
      <c r="O25" s="178">
        <v>0</v>
      </c>
      <c r="P25" s="178">
        <v>0</v>
      </c>
    </row>
    <row r="26" spans="1:16" s="166" customFormat="1" ht="18.75" customHeight="1">
      <c r="A26" s="175" t="s">
        <v>172</v>
      </c>
      <c r="B26" s="178">
        <v>0</v>
      </c>
      <c r="C26" s="178">
        <v>0</v>
      </c>
      <c r="D26" s="178">
        <v>0</v>
      </c>
      <c r="E26" s="178">
        <v>0</v>
      </c>
      <c r="F26" s="178">
        <v>0</v>
      </c>
      <c r="G26" s="178">
        <v>0</v>
      </c>
      <c r="H26" s="178">
        <v>0</v>
      </c>
      <c r="I26" s="178">
        <v>0</v>
      </c>
      <c r="J26" s="198">
        <v>0</v>
      </c>
      <c r="K26" s="178">
        <v>0</v>
      </c>
      <c r="L26" s="178">
        <v>0</v>
      </c>
      <c r="M26" s="178">
        <v>0</v>
      </c>
      <c r="N26" s="178">
        <v>0</v>
      </c>
      <c r="O26" s="178">
        <v>0</v>
      </c>
      <c r="P26" s="178">
        <v>0</v>
      </c>
    </row>
    <row r="27" spans="1:16" s="166" customFormat="1" ht="18.75" customHeight="1">
      <c r="A27" s="175" t="s">
        <v>173</v>
      </c>
      <c r="B27" s="178">
        <v>0</v>
      </c>
      <c r="C27" s="178">
        <v>0</v>
      </c>
      <c r="D27" s="178">
        <v>0</v>
      </c>
      <c r="E27" s="178">
        <v>0</v>
      </c>
      <c r="F27" s="178">
        <v>0</v>
      </c>
      <c r="G27" s="178">
        <v>0</v>
      </c>
      <c r="H27" s="178">
        <v>0</v>
      </c>
      <c r="I27" s="178">
        <v>0</v>
      </c>
      <c r="J27" s="198">
        <v>0</v>
      </c>
      <c r="K27" s="178">
        <v>0</v>
      </c>
      <c r="L27" s="178">
        <v>0</v>
      </c>
      <c r="M27" s="178">
        <v>0</v>
      </c>
      <c r="N27" s="178">
        <v>0</v>
      </c>
      <c r="O27" s="178">
        <v>0</v>
      </c>
      <c r="P27" s="178">
        <v>0</v>
      </c>
    </row>
    <row r="28" spans="1:16" s="166" customFormat="1" ht="18.75" customHeight="1">
      <c r="A28" s="175" t="s">
        <v>174</v>
      </c>
      <c r="B28" s="178">
        <v>1</v>
      </c>
      <c r="C28" s="178">
        <v>1</v>
      </c>
      <c r="D28" s="178">
        <v>0</v>
      </c>
      <c r="E28" s="178">
        <v>0</v>
      </c>
      <c r="F28" s="178">
        <v>0</v>
      </c>
      <c r="G28" s="178">
        <v>0</v>
      </c>
      <c r="H28" s="178">
        <v>0</v>
      </c>
      <c r="I28" s="178">
        <v>1</v>
      </c>
      <c r="J28" s="198">
        <v>0</v>
      </c>
      <c r="K28" s="178">
        <v>0</v>
      </c>
      <c r="L28" s="178">
        <v>0</v>
      </c>
      <c r="M28" s="178">
        <v>0</v>
      </c>
      <c r="N28" s="178">
        <v>0</v>
      </c>
      <c r="O28" s="178">
        <v>0</v>
      </c>
      <c r="P28" s="178">
        <v>0</v>
      </c>
    </row>
    <row r="29" spans="1:16" s="179" customFormat="1" ht="18.75" customHeight="1">
      <c r="A29" s="175" t="s">
        <v>175</v>
      </c>
      <c r="B29" s="178">
        <v>0</v>
      </c>
      <c r="C29" s="178">
        <v>0</v>
      </c>
      <c r="D29" s="178">
        <v>0</v>
      </c>
      <c r="E29" s="178">
        <v>0</v>
      </c>
      <c r="F29" s="178">
        <v>0</v>
      </c>
      <c r="G29" s="178">
        <v>0</v>
      </c>
      <c r="H29" s="178">
        <v>0</v>
      </c>
      <c r="I29" s="178">
        <v>0</v>
      </c>
      <c r="J29" s="198">
        <v>0</v>
      </c>
      <c r="K29" s="178">
        <v>0</v>
      </c>
      <c r="L29" s="178">
        <v>0</v>
      </c>
      <c r="M29" s="178">
        <v>0</v>
      </c>
      <c r="N29" s="178">
        <v>0</v>
      </c>
      <c r="O29" s="178">
        <v>0</v>
      </c>
      <c r="P29" s="178">
        <v>0</v>
      </c>
    </row>
    <row r="30" spans="1:16" s="179" customFormat="1" ht="18.75" customHeight="1">
      <c r="A30" s="175" t="s">
        <v>176</v>
      </c>
      <c r="B30" s="178">
        <v>0</v>
      </c>
      <c r="C30" s="178">
        <v>0</v>
      </c>
      <c r="D30" s="178">
        <v>0</v>
      </c>
      <c r="E30" s="178">
        <v>0</v>
      </c>
      <c r="F30" s="178">
        <v>0</v>
      </c>
      <c r="G30" s="178">
        <v>0</v>
      </c>
      <c r="H30" s="178">
        <v>0</v>
      </c>
      <c r="I30" s="178">
        <v>0</v>
      </c>
      <c r="J30" s="198">
        <v>0</v>
      </c>
      <c r="K30" s="178">
        <v>0</v>
      </c>
      <c r="L30" s="178">
        <v>0</v>
      </c>
      <c r="M30" s="178">
        <v>0</v>
      </c>
      <c r="N30" s="178">
        <v>0</v>
      </c>
      <c r="O30" s="178">
        <v>0</v>
      </c>
      <c r="P30" s="178">
        <v>0</v>
      </c>
    </row>
    <row r="31" spans="1:16" s="179" customFormat="1" ht="18.75" customHeight="1">
      <c r="A31" s="180" t="s">
        <v>177</v>
      </c>
      <c r="B31" s="181">
        <v>0</v>
      </c>
      <c r="C31" s="181">
        <v>0</v>
      </c>
      <c r="D31" s="181">
        <v>0</v>
      </c>
      <c r="E31" s="181">
        <v>0</v>
      </c>
      <c r="F31" s="181">
        <v>0</v>
      </c>
      <c r="G31" s="181">
        <v>0</v>
      </c>
      <c r="H31" s="181">
        <v>0</v>
      </c>
      <c r="I31" s="181">
        <v>0</v>
      </c>
      <c r="J31" s="199">
        <v>0</v>
      </c>
      <c r="K31" s="181">
        <v>0</v>
      </c>
      <c r="L31" s="181">
        <v>0</v>
      </c>
      <c r="M31" s="181">
        <v>0</v>
      </c>
      <c r="N31" s="181">
        <v>0</v>
      </c>
      <c r="O31" s="181">
        <v>0</v>
      </c>
      <c r="P31" s="181">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sheetPr>
    <pageSetUpPr fitToPage="1"/>
  </sheetPr>
  <dimension ref="A1:Y31"/>
  <sheetViews>
    <sheetView view="pageBreakPreview" zoomScale="80" zoomScaleSheetLayoutView="80" zoomScalePageLayoutView="0" workbookViewId="0" topLeftCell="A1">
      <selection activeCell="R8" sqref="R8"/>
    </sheetView>
  </sheetViews>
  <sheetFormatPr defaultColWidth="11.00390625" defaultRowHeight="16.5"/>
  <cols>
    <col min="1" max="1" width="16.125" style="177" customWidth="1"/>
    <col min="2" max="2" width="10.625" style="166" customWidth="1"/>
    <col min="3" max="5" width="10.625" style="177" customWidth="1"/>
    <col min="6" max="6" width="11.375" style="177" customWidth="1"/>
    <col min="7" max="9" width="10.625" style="182" customWidth="1"/>
    <col min="10" max="10" width="11.375" style="197" customWidth="1"/>
    <col min="11" max="12" width="10.625" style="182" customWidth="1"/>
    <col min="13" max="13" width="12.00390625" style="182" customWidth="1"/>
    <col min="14" max="14" width="10.625" style="183" customWidth="1"/>
    <col min="15" max="16" width="10.625" style="177" customWidth="1"/>
    <col min="17" max="16384" width="11.00390625" style="177" customWidth="1"/>
  </cols>
  <sheetData>
    <row r="1" spans="1:16" s="166" customFormat="1" ht="25.5" customHeight="1">
      <c r="A1" s="276" t="s">
        <v>190</v>
      </c>
      <c r="B1" s="276"/>
      <c r="C1" s="276"/>
      <c r="D1" s="276"/>
      <c r="E1" s="276"/>
      <c r="F1" s="276"/>
      <c r="G1" s="276"/>
      <c r="H1" s="276"/>
      <c r="I1" s="276"/>
      <c r="J1" s="276"/>
      <c r="K1" s="276"/>
      <c r="L1" s="276"/>
      <c r="M1" s="276"/>
      <c r="N1" s="276"/>
      <c r="O1" s="276"/>
      <c r="P1" s="276"/>
    </row>
    <row r="2" s="166" customFormat="1" ht="10.5" customHeight="1">
      <c r="H2" s="167"/>
    </row>
    <row r="3" spans="1:16" s="166" customFormat="1" ht="15.75" customHeight="1">
      <c r="A3" s="287" t="s">
        <v>369</v>
      </c>
      <c r="B3" s="277"/>
      <c r="C3" s="277"/>
      <c r="D3" s="277"/>
      <c r="E3" s="277"/>
      <c r="F3" s="277"/>
      <c r="G3" s="277"/>
      <c r="H3" s="277"/>
      <c r="I3" s="277"/>
      <c r="J3" s="277"/>
      <c r="K3" s="277"/>
      <c r="L3" s="277"/>
      <c r="M3" s="277"/>
      <c r="N3" s="277"/>
      <c r="O3" s="277"/>
      <c r="P3" s="277"/>
    </row>
    <row r="4" spans="2:16" s="166" customFormat="1" ht="15.75" customHeight="1">
      <c r="B4" s="168"/>
      <c r="C4" s="169"/>
      <c r="D4" s="170"/>
      <c r="E4" s="168"/>
      <c r="F4" s="168"/>
      <c r="G4" s="169"/>
      <c r="H4" s="169"/>
      <c r="I4" s="169"/>
      <c r="J4" s="169"/>
      <c r="K4" s="169"/>
      <c r="L4" s="169"/>
      <c r="M4" s="169"/>
      <c r="N4" s="171"/>
      <c r="P4" s="121" t="s">
        <v>191</v>
      </c>
    </row>
    <row r="5" spans="1:16" s="172" customFormat="1" ht="32.25" customHeight="1">
      <c r="A5" s="278" t="s">
        <v>178</v>
      </c>
      <c r="B5" s="110" t="s">
        <v>179</v>
      </c>
      <c r="C5" s="103"/>
      <c r="D5" s="104"/>
      <c r="E5" s="104"/>
      <c r="F5" s="104"/>
      <c r="G5" s="104"/>
      <c r="H5" s="104"/>
      <c r="I5" s="104"/>
      <c r="J5" s="104"/>
      <c r="K5" s="104"/>
      <c r="L5" s="104"/>
      <c r="M5" s="104"/>
      <c r="N5" s="104"/>
      <c r="O5" s="105"/>
      <c r="P5" s="105"/>
    </row>
    <row r="6" spans="1:16" s="172" customFormat="1" ht="32.25" customHeight="1">
      <c r="A6" s="279"/>
      <c r="B6" s="106"/>
      <c r="C6" s="124" t="s">
        <v>8</v>
      </c>
      <c r="D6" s="104"/>
      <c r="E6" s="104"/>
      <c r="F6" s="104"/>
      <c r="G6" s="104"/>
      <c r="H6" s="104"/>
      <c r="I6" s="104"/>
      <c r="J6" s="104"/>
      <c r="K6" s="104"/>
      <c r="L6" s="104"/>
      <c r="M6" s="104"/>
      <c r="N6" s="280" t="s">
        <v>180</v>
      </c>
      <c r="O6" s="280" t="s">
        <v>181</v>
      </c>
      <c r="P6" s="280" t="s">
        <v>182</v>
      </c>
    </row>
    <row r="7" spans="1:16" s="208" customFormat="1" ht="32.25" customHeight="1">
      <c r="A7" s="279"/>
      <c r="B7" s="201"/>
      <c r="C7" s="202"/>
      <c r="D7" s="203" t="s">
        <v>27</v>
      </c>
      <c r="E7" s="204"/>
      <c r="F7" s="283" t="s">
        <v>183</v>
      </c>
      <c r="G7" s="285" t="s">
        <v>184</v>
      </c>
      <c r="H7" s="286" t="s">
        <v>185</v>
      </c>
      <c r="I7" s="283" t="s">
        <v>186</v>
      </c>
      <c r="J7" s="194" t="s">
        <v>26</v>
      </c>
      <c r="K7" s="205"/>
      <c r="L7" s="205"/>
      <c r="M7" s="206"/>
      <c r="N7" s="281"/>
      <c r="O7" s="281"/>
      <c r="P7" s="281"/>
    </row>
    <row r="8" spans="1:16" s="101" customFormat="1" ht="63">
      <c r="A8" s="279"/>
      <c r="B8" s="107"/>
      <c r="C8" s="108"/>
      <c r="D8" s="122"/>
      <c r="E8" s="123" t="s">
        <v>187</v>
      </c>
      <c r="F8" s="284"/>
      <c r="G8" s="285"/>
      <c r="H8" s="286"/>
      <c r="I8" s="284"/>
      <c r="J8" s="195"/>
      <c r="K8" s="193" t="s">
        <v>32</v>
      </c>
      <c r="L8" s="193" t="s">
        <v>33</v>
      </c>
      <c r="M8" s="193" t="s">
        <v>34</v>
      </c>
      <c r="N8" s="282"/>
      <c r="O8" s="282"/>
      <c r="P8" s="282"/>
    </row>
    <row r="9" spans="1:16" s="166" customFormat="1" ht="18.75" customHeight="1">
      <c r="A9" s="173" t="s">
        <v>188</v>
      </c>
      <c r="B9" s="174">
        <v>30</v>
      </c>
      <c r="C9" s="174">
        <v>19</v>
      </c>
      <c r="D9" s="174">
        <v>6</v>
      </c>
      <c r="E9" s="174">
        <v>6</v>
      </c>
      <c r="F9" s="174">
        <v>0</v>
      </c>
      <c r="G9" s="174">
        <v>5</v>
      </c>
      <c r="H9" s="174">
        <v>4</v>
      </c>
      <c r="I9" s="174">
        <v>2</v>
      </c>
      <c r="J9" s="196">
        <v>2</v>
      </c>
      <c r="K9" s="174">
        <v>1</v>
      </c>
      <c r="L9" s="174">
        <v>0</v>
      </c>
      <c r="M9" s="174">
        <v>1</v>
      </c>
      <c r="N9" s="174">
        <v>4</v>
      </c>
      <c r="O9" s="174">
        <v>5</v>
      </c>
      <c r="P9" s="174">
        <v>2</v>
      </c>
    </row>
    <row r="10" spans="1:16" s="166" customFormat="1" ht="18.75" customHeight="1">
      <c r="A10" s="175" t="s">
        <v>189</v>
      </c>
      <c r="B10" s="176">
        <v>2</v>
      </c>
      <c r="C10" s="176">
        <v>0</v>
      </c>
      <c r="D10" s="176">
        <v>0</v>
      </c>
      <c r="E10" s="176">
        <v>0</v>
      </c>
      <c r="F10" s="176">
        <v>0</v>
      </c>
      <c r="G10" s="176">
        <v>0</v>
      </c>
      <c r="H10" s="176">
        <v>0</v>
      </c>
      <c r="I10" s="176">
        <v>0</v>
      </c>
      <c r="J10" s="198">
        <v>0</v>
      </c>
      <c r="K10" s="176">
        <v>0</v>
      </c>
      <c r="L10" s="176">
        <v>0</v>
      </c>
      <c r="M10" s="176">
        <v>0</v>
      </c>
      <c r="N10" s="176">
        <v>1</v>
      </c>
      <c r="O10" s="176">
        <v>0</v>
      </c>
      <c r="P10" s="176">
        <v>1</v>
      </c>
    </row>
    <row r="11" spans="1:16" s="166" customFormat="1" ht="18.75" customHeight="1">
      <c r="A11" s="175" t="s">
        <v>192</v>
      </c>
      <c r="B11" s="176">
        <v>0</v>
      </c>
      <c r="C11" s="176">
        <v>0</v>
      </c>
      <c r="D11" s="176">
        <v>0</v>
      </c>
      <c r="E11" s="176">
        <v>0</v>
      </c>
      <c r="F11" s="176">
        <v>0</v>
      </c>
      <c r="G11" s="176">
        <v>0</v>
      </c>
      <c r="H11" s="176">
        <v>0</v>
      </c>
      <c r="I11" s="176">
        <v>0</v>
      </c>
      <c r="J11" s="198">
        <v>0</v>
      </c>
      <c r="K11" s="176">
        <v>0</v>
      </c>
      <c r="L11" s="176">
        <v>0</v>
      </c>
      <c r="M11" s="176">
        <v>0</v>
      </c>
      <c r="N11" s="176">
        <v>0</v>
      </c>
      <c r="O11" s="176">
        <v>0</v>
      </c>
      <c r="P11" s="176">
        <v>0</v>
      </c>
    </row>
    <row r="12" spans="1:16" s="166" customFormat="1" ht="18.75" customHeight="1">
      <c r="A12" s="175" t="s">
        <v>193</v>
      </c>
      <c r="B12" s="176">
        <v>3</v>
      </c>
      <c r="C12" s="176">
        <v>2</v>
      </c>
      <c r="D12" s="176">
        <v>0</v>
      </c>
      <c r="E12" s="176">
        <v>0</v>
      </c>
      <c r="F12" s="176">
        <v>0</v>
      </c>
      <c r="G12" s="176">
        <v>1</v>
      </c>
      <c r="H12" s="176">
        <v>1</v>
      </c>
      <c r="I12" s="176">
        <v>0</v>
      </c>
      <c r="J12" s="198">
        <v>0</v>
      </c>
      <c r="K12" s="176">
        <v>0</v>
      </c>
      <c r="L12" s="176">
        <v>0</v>
      </c>
      <c r="M12" s="176">
        <v>0</v>
      </c>
      <c r="N12" s="176">
        <v>0</v>
      </c>
      <c r="O12" s="176">
        <v>1</v>
      </c>
      <c r="P12" s="176">
        <v>0</v>
      </c>
    </row>
    <row r="13" spans="1:16" s="166" customFormat="1" ht="18.75" customHeight="1">
      <c r="A13" s="175" t="s">
        <v>194</v>
      </c>
      <c r="B13" s="176">
        <v>7</v>
      </c>
      <c r="C13" s="176">
        <v>3</v>
      </c>
      <c r="D13" s="176">
        <v>0</v>
      </c>
      <c r="E13" s="176">
        <v>0</v>
      </c>
      <c r="F13" s="176">
        <v>0</v>
      </c>
      <c r="G13" s="176">
        <v>1</v>
      </c>
      <c r="H13" s="176">
        <v>1</v>
      </c>
      <c r="I13" s="176">
        <v>0</v>
      </c>
      <c r="J13" s="198">
        <v>1</v>
      </c>
      <c r="K13" s="176">
        <v>0</v>
      </c>
      <c r="L13" s="176">
        <v>0</v>
      </c>
      <c r="M13" s="176">
        <v>1</v>
      </c>
      <c r="N13" s="176">
        <v>2</v>
      </c>
      <c r="O13" s="176">
        <v>2</v>
      </c>
      <c r="P13" s="176">
        <v>0</v>
      </c>
    </row>
    <row r="14" spans="1:16" s="166" customFormat="1" ht="18.75" customHeight="1">
      <c r="A14" s="175" t="s">
        <v>195</v>
      </c>
      <c r="B14" s="176">
        <v>2</v>
      </c>
      <c r="C14" s="176">
        <v>1</v>
      </c>
      <c r="D14" s="176">
        <v>1</v>
      </c>
      <c r="E14" s="176">
        <v>1</v>
      </c>
      <c r="F14" s="176">
        <v>0</v>
      </c>
      <c r="G14" s="176">
        <v>0</v>
      </c>
      <c r="H14" s="176">
        <v>0</v>
      </c>
      <c r="I14" s="176">
        <v>0</v>
      </c>
      <c r="J14" s="198">
        <v>0</v>
      </c>
      <c r="K14" s="176">
        <v>0</v>
      </c>
      <c r="L14" s="176">
        <v>0</v>
      </c>
      <c r="M14" s="176">
        <v>0</v>
      </c>
      <c r="N14" s="176">
        <v>0</v>
      </c>
      <c r="O14" s="176">
        <v>0</v>
      </c>
      <c r="P14" s="176">
        <v>1</v>
      </c>
    </row>
    <row r="15" spans="1:16" s="166" customFormat="1" ht="18.75" customHeight="1">
      <c r="A15" s="175" t="s">
        <v>196</v>
      </c>
      <c r="B15" s="176">
        <v>1</v>
      </c>
      <c r="C15" s="176">
        <v>1</v>
      </c>
      <c r="D15" s="176">
        <v>0</v>
      </c>
      <c r="E15" s="176">
        <v>0</v>
      </c>
      <c r="F15" s="176">
        <v>0</v>
      </c>
      <c r="G15" s="176">
        <v>0</v>
      </c>
      <c r="H15" s="176">
        <v>0</v>
      </c>
      <c r="I15" s="176">
        <v>1</v>
      </c>
      <c r="J15" s="198">
        <v>0</v>
      </c>
      <c r="K15" s="176">
        <v>0</v>
      </c>
      <c r="L15" s="176">
        <v>0</v>
      </c>
      <c r="M15" s="176">
        <v>0</v>
      </c>
      <c r="N15" s="176">
        <v>0</v>
      </c>
      <c r="O15" s="176">
        <v>0</v>
      </c>
      <c r="P15" s="176">
        <v>0</v>
      </c>
    </row>
    <row r="16" spans="1:16" s="166" customFormat="1" ht="18.75" customHeight="1">
      <c r="A16" s="175" t="s">
        <v>197</v>
      </c>
      <c r="B16" s="176">
        <v>0</v>
      </c>
      <c r="C16" s="176">
        <v>0</v>
      </c>
      <c r="D16" s="176">
        <v>0</v>
      </c>
      <c r="E16" s="176">
        <v>0</v>
      </c>
      <c r="F16" s="176">
        <v>0</v>
      </c>
      <c r="G16" s="176">
        <v>0</v>
      </c>
      <c r="H16" s="176">
        <v>0</v>
      </c>
      <c r="I16" s="176">
        <v>0</v>
      </c>
      <c r="J16" s="198">
        <v>0</v>
      </c>
      <c r="K16" s="176">
        <v>0</v>
      </c>
      <c r="L16" s="176">
        <v>0</v>
      </c>
      <c r="M16" s="176">
        <v>0</v>
      </c>
      <c r="N16" s="176">
        <v>0</v>
      </c>
      <c r="O16" s="176">
        <v>0</v>
      </c>
      <c r="P16" s="176">
        <v>0</v>
      </c>
    </row>
    <row r="17" spans="1:16" s="166" customFormat="1" ht="18.75" customHeight="1">
      <c r="A17" s="175" t="s">
        <v>198</v>
      </c>
      <c r="B17" s="176">
        <v>2</v>
      </c>
      <c r="C17" s="176">
        <v>2</v>
      </c>
      <c r="D17" s="176">
        <v>1</v>
      </c>
      <c r="E17" s="176">
        <v>1</v>
      </c>
      <c r="F17" s="176">
        <v>0</v>
      </c>
      <c r="G17" s="176">
        <v>0</v>
      </c>
      <c r="H17" s="176">
        <v>0</v>
      </c>
      <c r="I17" s="176">
        <v>1</v>
      </c>
      <c r="J17" s="198">
        <v>0</v>
      </c>
      <c r="K17" s="176">
        <v>0</v>
      </c>
      <c r="L17" s="176">
        <v>0</v>
      </c>
      <c r="M17" s="176">
        <v>0</v>
      </c>
      <c r="N17" s="176">
        <v>0</v>
      </c>
      <c r="O17" s="176">
        <v>0</v>
      </c>
      <c r="P17" s="176">
        <v>0</v>
      </c>
    </row>
    <row r="18" spans="1:16" s="166" customFormat="1" ht="18.75" customHeight="1">
      <c r="A18" s="175" t="s">
        <v>199</v>
      </c>
      <c r="B18" s="176">
        <v>2</v>
      </c>
      <c r="C18" s="176">
        <v>1</v>
      </c>
      <c r="D18" s="176">
        <v>0</v>
      </c>
      <c r="E18" s="176">
        <v>0</v>
      </c>
      <c r="F18" s="176">
        <v>0</v>
      </c>
      <c r="G18" s="176">
        <v>0</v>
      </c>
      <c r="H18" s="176">
        <v>1</v>
      </c>
      <c r="I18" s="176">
        <v>0</v>
      </c>
      <c r="J18" s="198">
        <v>0</v>
      </c>
      <c r="K18" s="176">
        <v>0</v>
      </c>
      <c r="L18" s="176">
        <v>0</v>
      </c>
      <c r="M18" s="176">
        <v>0</v>
      </c>
      <c r="N18" s="176">
        <v>0</v>
      </c>
      <c r="O18" s="176">
        <v>1</v>
      </c>
      <c r="P18" s="176">
        <v>0</v>
      </c>
    </row>
    <row r="19" spans="1:16" s="166" customFormat="1" ht="18.75" customHeight="1">
      <c r="A19" s="175" t="s">
        <v>200</v>
      </c>
      <c r="B19" s="176">
        <v>1</v>
      </c>
      <c r="C19" s="176">
        <v>1</v>
      </c>
      <c r="D19" s="176">
        <v>1</v>
      </c>
      <c r="E19" s="176">
        <v>1</v>
      </c>
      <c r="F19" s="176">
        <v>0</v>
      </c>
      <c r="G19" s="176">
        <v>0</v>
      </c>
      <c r="H19" s="176">
        <v>0</v>
      </c>
      <c r="I19" s="176">
        <v>0</v>
      </c>
      <c r="J19" s="198">
        <v>0</v>
      </c>
      <c r="K19" s="176">
        <v>0</v>
      </c>
      <c r="L19" s="176">
        <v>0</v>
      </c>
      <c r="M19" s="176">
        <v>0</v>
      </c>
      <c r="N19" s="176">
        <v>0</v>
      </c>
      <c r="O19" s="176">
        <v>0</v>
      </c>
      <c r="P19" s="176">
        <v>0</v>
      </c>
    </row>
    <row r="20" spans="1:16" s="166" customFormat="1" ht="18.75" customHeight="1">
      <c r="A20" s="175" t="s">
        <v>108</v>
      </c>
      <c r="B20" s="176">
        <v>2</v>
      </c>
      <c r="C20" s="176">
        <v>2</v>
      </c>
      <c r="D20" s="176">
        <v>0</v>
      </c>
      <c r="E20" s="176">
        <v>0</v>
      </c>
      <c r="F20" s="176">
        <v>0</v>
      </c>
      <c r="G20" s="176">
        <v>1</v>
      </c>
      <c r="H20" s="176">
        <v>0</v>
      </c>
      <c r="I20" s="176">
        <v>0</v>
      </c>
      <c r="J20" s="198">
        <v>1</v>
      </c>
      <c r="K20" s="176">
        <v>1</v>
      </c>
      <c r="L20" s="176">
        <v>0</v>
      </c>
      <c r="M20" s="176">
        <v>0</v>
      </c>
      <c r="N20" s="176">
        <v>0</v>
      </c>
      <c r="O20" s="176">
        <v>0</v>
      </c>
      <c r="P20" s="176">
        <v>0</v>
      </c>
    </row>
    <row r="21" spans="1:16" ht="16.5">
      <c r="A21" s="175" t="s">
        <v>110</v>
      </c>
      <c r="B21" s="176">
        <v>1</v>
      </c>
      <c r="C21" s="176">
        <v>1</v>
      </c>
      <c r="D21" s="176">
        <v>1</v>
      </c>
      <c r="E21" s="176">
        <v>1</v>
      </c>
      <c r="F21" s="176">
        <v>0</v>
      </c>
      <c r="G21" s="176">
        <v>0</v>
      </c>
      <c r="H21" s="176">
        <v>0</v>
      </c>
      <c r="I21" s="176">
        <v>0</v>
      </c>
      <c r="J21" s="198">
        <v>0</v>
      </c>
      <c r="K21" s="176">
        <v>0</v>
      </c>
      <c r="L21" s="176">
        <v>0</v>
      </c>
      <c r="M21" s="176">
        <v>0</v>
      </c>
      <c r="N21" s="176">
        <v>0</v>
      </c>
      <c r="O21" s="176">
        <v>0</v>
      </c>
      <c r="P21" s="176">
        <v>0</v>
      </c>
    </row>
    <row r="22" spans="1:25" s="166" customFormat="1" ht="18" customHeight="1">
      <c r="A22" s="175" t="s">
        <v>201</v>
      </c>
      <c r="B22" s="176">
        <v>3</v>
      </c>
      <c r="C22" s="176">
        <v>2</v>
      </c>
      <c r="D22" s="176">
        <v>2</v>
      </c>
      <c r="E22" s="176">
        <v>2</v>
      </c>
      <c r="F22" s="176">
        <v>0</v>
      </c>
      <c r="G22" s="176">
        <v>0</v>
      </c>
      <c r="H22" s="176">
        <v>0</v>
      </c>
      <c r="I22" s="176">
        <v>0</v>
      </c>
      <c r="J22" s="198">
        <v>0</v>
      </c>
      <c r="K22" s="176">
        <v>0</v>
      </c>
      <c r="L22" s="176">
        <v>0</v>
      </c>
      <c r="M22" s="176">
        <v>0</v>
      </c>
      <c r="N22" s="176">
        <v>0</v>
      </c>
      <c r="O22" s="176">
        <v>1</v>
      </c>
      <c r="P22" s="176">
        <v>0</v>
      </c>
      <c r="Q22" s="184"/>
      <c r="R22" s="184"/>
      <c r="S22" s="184"/>
      <c r="T22" s="184"/>
      <c r="U22" s="184"/>
      <c r="V22" s="184"/>
      <c r="W22" s="184"/>
      <c r="X22" s="184"/>
      <c r="Y22" s="184"/>
    </row>
    <row r="23" spans="1:16" s="166" customFormat="1" ht="18.75" customHeight="1">
      <c r="A23" s="175" t="s">
        <v>202</v>
      </c>
      <c r="B23" s="178">
        <v>1</v>
      </c>
      <c r="C23" s="178">
        <v>1</v>
      </c>
      <c r="D23" s="178">
        <v>0</v>
      </c>
      <c r="E23" s="178">
        <v>0</v>
      </c>
      <c r="F23" s="178">
        <v>0</v>
      </c>
      <c r="G23" s="178">
        <v>1</v>
      </c>
      <c r="H23" s="178">
        <v>0</v>
      </c>
      <c r="I23" s="178">
        <v>0</v>
      </c>
      <c r="J23" s="198">
        <v>0</v>
      </c>
      <c r="K23" s="178">
        <v>0</v>
      </c>
      <c r="L23" s="178">
        <v>0</v>
      </c>
      <c r="M23" s="178">
        <v>0</v>
      </c>
      <c r="N23" s="178">
        <v>0</v>
      </c>
      <c r="O23" s="178">
        <v>0</v>
      </c>
      <c r="P23" s="178">
        <v>0</v>
      </c>
    </row>
    <row r="24" spans="1:16" s="166" customFormat="1" ht="18.75" customHeight="1">
      <c r="A24" s="175" t="s">
        <v>203</v>
      </c>
      <c r="B24" s="178">
        <v>1</v>
      </c>
      <c r="C24" s="178">
        <v>1</v>
      </c>
      <c r="D24" s="178">
        <v>0</v>
      </c>
      <c r="E24" s="178">
        <v>0</v>
      </c>
      <c r="F24" s="178">
        <v>0</v>
      </c>
      <c r="G24" s="178">
        <v>0</v>
      </c>
      <c r="H24" s="178">
        <v>1</v>
      </c>
      <c r="I24" s="178">
        <v>0</v>
      </c>
      <c r="J24" s="198">
        <v>0</v>
      </c>
      <c r="K24" s="178">
        <v>0</v>
      </c>
      <c r="L24" s="178">
        <v>0</v>
      </c>
      <c r="M24" s="178">
        <v>0</v>
      </c>
      <c r="N24" s="178">
        <v>0</v>
      </c>
      <c r="O24" s="178">
        <v>0</v>
      </c>
      <c r="P24" s="178">
        <v>0</v>
      </c>
    </row>
    <row r="25" spans="1:16" s="166" customFormat="1" ht="18.75" customHeight="1">
      <c r="A25" s="175" t="s">
        <v>204</v>
      </c>
      <c r="B25" s="178">
        <v>0</v>
      </c>
      <c r="C25" s="178">
        <v>0</v>
      </c>
      <c r="D25" s="178">
        <v>0</v>
      </c>
      <c r="E25" s="178">
        <v>0</v>
      </c>
      <c r="F25" s="178">
        <v>0</v>
      </c>
      <c r="G25" s="178">
        <v>0</v>
      </c>
      <c r="H25" s="178">
        <v>0</v>
      </c>
      <c r="I25" s="178">
        <v>0</v>
      </c>
      <c r="J25" s="198">
        <v>0</v>
      </c>
      <c r="K25" s="178">
        <v>0</v>
      </c>
      <c r="L25" s="178">
        <v>0</v>
      </c>
      <c r="M25" s="178">
        <v>0</v>
      </c>
      <c r="N25" s="178">
        <v>0</v>
      </c>
      <c r="O25" s="178">
        <v>0</v>
      </c>
      <c r="P25" s="178">
        <v>0</v>
      </c>
    </row>
    <row r="26" spans="1:16" s="166" customFormat="1" ht="18.75" customHeight="1">
      <c r="A26" s="175" t="s">
        <v>205</v>
      </c>
      <c r="B26" s="178">
        <v>0</v>
      </c>
      <c r="C26" s="178">
        <v>0</v>
      </c>
      <c r="D26" s="178">
        <v>0</v>
      </c>
      <c r="E26" s="178">
        <v>0</v>
      </c>
      <c r="F26" s="178">
        <v>0</v>
      </c>
      <c r="G26" s="178">
        <v>0</v>
      </c>
      <c r="H26" s="178">
        <v>0</v>
      </c>
      <c r="I26" s="178">
        <v>0</v>
      </c>
      <c r="J26" s="198">
        <v>0</v>
      </c>
      <c r="K26" s="178">
        <v>0</v>
      </c>
      <c r="L26" s="178">
        <v>0</v>
      </c>
      <c r="M26" s="178">
        <v>0</v>
      </c>
      <c r="N26" s="178">
        <v>0</v>
      </c>
      <c r="O26" s="178">
        <v>0</v>
      </c>
      <c r="P26" s="178">
        <v>0</v>
      </c>
    </row>
    <row r="27" spans="1:16" s="166" customFormat="1" ht="18.75" customHeight="1">
      <c r="A27" s="175" t="s">
        <v>206</v>
      </c>
      <c r="B27" s="178">
        <v>1</v>
      </c>
      <c r="C27" s="178">
        <v>0</v>
      </c>
      <c r="D27" s="178">
        <v>0</v>
      </c>
      <c r="E27" s="178">
        <v>0</v>
      </c>
      <c r="F27" s="178">
        <v>0</v>
      </c>
      <c r="G27" s="178">
        <v>0</v>
      </c>
      <c r="H27" s="178">
        <v>0</v>
      </c>
      <c r="I27" s="178">
        <v>0</v>
      </c>
      <c r="J27" s="198">
        <v>0</v>
      </c>
      <c r="K27" s="178">
        <v>0</v>
      </c>
      <c r="L27" s="178">
        <v>0</v>
      </c>
      <c r="M27" s="178">
        <v>0</v>
      </c>
      <c r="N27" s="178">
        <v>1</v>
      </c>
      <c r="O27" s="178">
        <v>0</v>
      </c>
      <c r="P27" s="178">
        <v>0</v>
      </c>
    </row>
    <row r="28" spans="1:16" s="166" customFormat="1" ht="18.75" customHeight="1">
      <c r="A28" s="175" t="s">
        <v>207</v>
      </c>
      <c r="B28" s="178">
        <v>1</v>
      </c>
      <c r="C28" s="178">
        <v>1</v>
      </c>
      <c r="D28" s="178">
        <v>0</v>
      </c>
      <c r="E28" s="178">
        <v>0</v>
      </c>
      <c r="F28" s="178">
        <v>0</v>
      </c>
      <c r="G28" s="178">
        <v>1</v>
      </c>
      <c r="H28" s="178">
        <v>0</v>
      </c>
      <c r="I28" s="178">
        <v>0</v>
      </c>
      <c r="J28" s="198">
        <v>0</v>
      </c>
      <c r="K28" s="178">
        <v>0</v>
      </c>
      <c r="L28" s="178">
        <v>0</v>
      </c>
      <c r="M28" s="178">
        <v>0</v>
      </c>
      <c r="N28" s="178">
        <v>0</v>
      </c>
      <c r="O28" s="178">
        <v>0</v>
      </c>
      <c r="P28" s="178">
        <v>0</v>
      </c>
    </row>
    <row r="29" spans="1:16" s="179" customFormat="1" ht="18.75" customHeight="1">
      <c r="A29" s="175" t="s">
        <v>208</v>
      </c>
      <c r="B29" s="178">
        <v>0</v>
      </c>
      <c r="C29" s="178">
        <v>0</v>
      </c>
      <c r="D29" s="178">
        <v>0</v>
      </c>
      <c r="E29" s="178">
        <v>0</v>
      </c>
      <c r="F29" s="178">
        <v>0</v>
      </c>
      <c r="G29" s="178">
        <v>0</v>
      </c>
      <c r="H29" s="178">
        <v>0</v>
      </c>
      <c r="I29" s="178">
        <v>0</v>
      </c>
      <c r="J29" s="198">
        <v>0</v>
      </c>
      <c r="K29" s="178">
        <v>0</v>
      </c>
      <c r="L29" s="178">
        <v>0</v>
      </c>
      <c r="M29" s="178">
        <v>0</v>
      </c>
      <c r="N29" s="178">
        <v>0</v>
      </c>
      <c r="O29" s="178">
        <v>0</v>
      </c>
      <c r="P29" s="178">
        <v>0</v>
      </c>
    </row>
    <row r="30" spans="1:16" s="179" customFormat="1" ht="18.75" customHeight="1">
      <c r="A30" s="175" t="s">
        <v>209</v>
      </c>
      <c r="B30" s="178">
        <v>0</v>
      </c>
      <c r="C30" s="178">
        <v>0</v>
      </c>
      <c r="D30" s="178">
        <v>0</v>
      </c>
      <c r="E30" s="178">
        <v>0</v>
      </c>
      <c r="F30" s="178">
        <v>0</v>
      </c>
      <c r="G30" s="178">
        <v>0</v>
      </c>
      <c r="H30" s="178">
        <v>0</v>
      </c>
      <c r="I30" s="178">
        <v>0</v>
      </c>
      <c r="J30" s="198">
        <v>0</v>
      </c>
      <c r="K30" s="178">
        <v>0</v>
      </c>
      <c r="L30" s="178">
        <v>0</v>
      </c>
      <c r="M30" s="178">
        <v>0</v>
      </c>
      <c r="N30" s="178">
        <v>0</v>
      </c>
      <c r="O30" s="178">
        <v>0</v>
      </c>
      <c r="P30" s="178">
        <v>0</v>
      </c>
    </row>
    <row r="31" spans="1:16" s="179" customFormat="1" ht="18.75" customHeight="1">
      <c r="A31" s="180" t="s">
        <v>210</v>
      </c>
      <c r="B31" s="181">
        <v>0</v>
      </c>
      <c r="C31" s="181">
        <v>0</v>
      </c>
      <c r="D31" s="181">
        <v>0</v>
      </c>
      <c r="E31" s="181">
        <v>0</v>
      </c>
      <c r="F31" s="181">
        <v>0</v>
      </c>
      <c r="G31" s="181">
        <v>0</v>
      </c>
      <c r="H31" s="181">
        <v>0</v>
      </c>
      <c r="I31" s="181">
        <v>0</v>
      </c>
      <c r="J31" s="199">
        <v>0</v>
      </c>
      <c r="K31" s="181">
        <v>0</v>
      </c>
      <c r="L31" s="181">
        <v>0</v>
      </c>
      <c r="M31" s="181">
        <v>0</v>
      </c>
      <c r="N31" s="181">
        <v>0</v>
      </c>
      <c r="O31" s="181">
        <v>0</v>
      </c>
      <c r="P31" s="181">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colBreaks count="1" manualBreakCount="1">
    <brk id="16"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P31"/>
  <sheetViews>
    <sheetView view="pageBreakPreview" zoomScale="80" zoomScaleSheetLayoutView="80" zoomScalePageLayoutView="0" workbookViewId="0" topLeftCell="A1">
      <selection activeCell="R8" sqref="R8"/>
    </sheetView>
  </sheetViews>
  <sheetFormatPr defaultColWidth="11.00390625" defaultRowHeight="16.5"/>
  <cols>
    <col min="1" max="1" width="16.125" style="177" customWidth="1"/>
    <col min="2" max="2" width="10.625" style="166" customWidth="1"/>
    <col min="3" max="5" width="10.625" style="177" customWidth="1"/>
    <col min="6" max="6" width="11.375" style="177" customWidth="1"/>
    <col min="7" max="9" width="10.625" style="182" customWidth="1"/>
    <col min="10" max="10" width="11.375" style="197" customWidth="1"/>
    <col min="11" max="12" width="10.625" style="182" customWidth="1"/>
    <col min="13" max="13" width="12.00390625" style="182" customWidth="1"/>
    <col min="14" max="14" width="10.625" style="183" customWidth="1"/>
    <col min="15" max="16" width="10.625" style="177" customWidth="1"/>
    <col min="17" max="16384" width="11.00390625" style="177" customWidth="1"/>
  </cols>
  <sheetData>
    <row r="1" spans="1:16" s="166" customFormat="1" ht="25.5" customHeight="1">
      <c r="A1" s="276" t="s">
        <v>212</v>
      </c>
      <c r="B1" s="276"/>
      <c r="C1" s="276"/>
      <c r="D1" s="276"/>
      <c r="E1" s="276"/>
      <c r="F1" s="276"/>
      <c r="G1" s="276"/>
      <c r="H1" s="276"/>
      <c r="I1" s="276"/>
      <c r="J1" s="276"/>
      <c r="K1" s="276"/>
      <c r="L1" s="276"/>
      <c r="M1" s="276"/>
      <c r="N1" s="276"/>
      <c r="O1" s="276"/>
      <c r="P1" s="276"/>
    </row>
    <row r="2" s="166" customFormat="1" ht="10.5" customHeight="1">
      <c r="H2" s="167"/>
    </row>
    <row r="3" spans="1:16" s="166" customFormat="1" ht="15.75" customHeight="1">
      <c r="A3" s="287" t="s">
        <v>369</v>
      </c>
      <c r="B3" s="277"/>
      <c r="C3" s="277"/>
      <c r="D3" s="277"/>
      <c r="E3" s="277"/>
      <c r="F3" s="277"/>
      <c r="G3" s="277"/>
      <c r="H3" s="277"/>
      <c r="I3" s="277"/>
      <c r="J3" s="277"/>
      <c r="K3" s="277"/>
      <c r="L3" s="277"/>
      <c r="M3" s="277"/>
      <c r="N3" s="277"/>
      <c r="O3" s="277"/>
      <c r="P3" s="277"/>
    </row>
    <row r="4" spans="2:16" s="166" customFormat="1" ht="15.75" customHeight="1">
      <c r="B4" s="168"/>
      <c r="C4" s="169"/>
      <c r="D4" s="170"/>
      <c r="E4" s="168"/>
      <c r="F4" s="168"/>
      <c r="G4" s="169"/>
      <c r="H4" s="169"/>
      <c r="I4" s="169"/>
      <c r="J4" s="169"/>
      <c r="K4" s="169"/>
      <c r="L4" s="169"/>
      <c r="M4" s="169"/>
      <c r="N4" s="171"/>
      <c r="P4" s="121" t="s">
        <v>57</v>
      </c>
    </row>
    <row r="5" spans="1:16" s="172" customFormat="1" ht="32.25" customHeight="1">
      <c r="A5" s="278" t="s">
        <v>85</v>
      </c>
      <c r="B5" s="110" t="s">
        <v>213</v>
      </c>
      <c r="C5" s="103"/>
      <c r="D5" s="104"/>
      <c r="E5" s="104"/>
      <c r="F5" s="104"/>
      <c r="G5" s="104"/>
      <c r="H5" s="104"/>
      <c r="I5" s="104"/>
      <c r="J5" s="104"/>
      <c r="K5" s="104"/>
      <c r="L5" s="104"/>
      <c r="M5" s="104"/>
      <c r="N5" s="104"/>
      <c r="O5" s="105"/>
      <c r="P5" s="105"/>
    </row>
    <row r="6" spans="1:16" s="172" customFormat="1" ht="32.25" customHeight="1">
      <c r="A6" s="279"/>
      <c r="B6" s="106"/>
      <c r="C6" s="124" t="s">
        <v>8</v>
      </c>
      <c r="D6" s="104"/>
      <c r="E6" s="104"/>
      <c r="F6" s="104"/>
      <c r="G6" s="104"/>
      <c r="H6" s="104"/>
      <c r="I6" s="104"/>
      <c r="J6" s="104"/>
      <c r="K6" s="104"/>
      <c r="L6" s="104"/>
      <c r="M6" s="104"/>
      <c r="N6" s="280" t="s">
        <v>214</v>
      </c>
      <c r="O6" s="280" t="s">
        <v>215</v>
      </c>
      <c r="P6" s="280" t="s">
        <v>26</v>
      </c>
    </row>
    <row r="7" spans="1:16" s="208" customFormat="1" ht="32.25" customHeight="1">
      <c r="A7" s="279"/>
      <c r="B7" s="201"/>
      <c r="C7" s="202"/>
      <c r="D7" s="203" t="s">
        <v>27</v>
      </c>
      <c r="E7" s="204"/>
      <c r="F7" s="283" t="s">
        <v>28</v>
      </c>
      <c r="G7" s="285" t="s">
        <v>216</v>
      </c>
      <c r="H7" s="286" t="s">
        <v>217</v>
      </c>
      <c r="I7" s="283" t="s">
        <v>218</v>
      </c>
      <c r="J7" s="194" t="s">
        <v>26</v>
      </c>
      <c r="K7" s="205"/>
      <c r="L7" s="205"/>
      <c r="M7" s="206"/>
      <c r="N7" s="281"/>
      <c r="O7" s="281"/>
      <c r="P7" s="281"/>
    </row>
    <row r="8" spans="1:16" s="101" customFormat="1" ht="63">
      <c r="A8" s="279"/>
      <c r="B8" s="107"/>
      <c r="C8" s="108"/>
      <c r="D8" s="122"/>
      <c r="E8" s="123" t="s">
        <v>219</v>
      </c>
      <c r="F8" s="284"/>
      <c r="G8" s="285"/>
      <c r="H8" s="286"/>
      <c r="I8" s="284"/>
      <c r="J8" s="195"/>
      <c r="K8" s="193" t="s">
        <v>32</v>
      </c>
      <c r="L8" s="193" t="s">
        <v>33</v>
      </c>
      <c r="M8" s="193" t="s">
        <v>34</v>
      </c>
      <c r="N8" s="282"/>
      <c r="O8" s="282"/>
      <c r="P8" s="282"/>
    </row>
    <row r="9" spans="1:16" s="166" customFormat="1" ht="18.75" customHeight="1">
      <c r="A9" s="173" t="s">
        <v>94</v>
      </c>
      <c r="B9" s="174">
        <v>137</v>
      </c>
      <c r="C9" s="174">
        <v>81</v>
      </c>
      <c r="D9" s="174">
        <v>64</v>
      </c>
      <c r="E9" s="174">
        <v>61</v>
      </c>
      <c r="F9" s="174">
        <v>3</v>
      </c>
      <c r="G9" s="174">
        <v>1</v>
      </c>
      <c r="H9" s="174">
        <v>1</v>
      </c>
      <c r="I9" s="174">
        <v>8</v>
      </c>
      <c r="J9" s="196">
        <v>4</v>
      </c>
      <c r="K9" s="174">
        <v>3</v>
      </c>
      <c r="L9" s="174">
        <v>0</v>
      </c>
      <c r="M9" s="174">
        <v>1</v>
      </c>
      <c r="N9" s="174">
        <v>46</v>
      </c>
      <c r="O9" s="174">
        <v>3</v>
      </c>
      <c r="P9" s="174">
        <v>7</v>
      </c>
    </row>
    <row r="10" spans="1:16" s="166" customFormat="1" ht="18.75" customHeight="1">
      <c r="A10" s="175" t="s">
        <v>220</v>
      </c>
      <c r="B10" s="176">
        <v>18</v>
      </c>
      <c r="C10" s="176">
        <v>5</v>
      </c>
      <c r="D10" s="176">
        <v>2</v>
      </c>
      <c r="E10" s="176">
        <v>2</v>
      </c>
      <c r="F10" s="176">
        <v>1</v>
      </c>
      <c r="G10" s="176">
        <v>0</v>
      </c>
      <c r="H10" s="176">
        <v>0</v>
      </c>
      <c r="I10" s="176">
        <v>1</v>
      </c>
      <c r="J10" s="198">
        <v>1</v>
      </c>
      <c r="K10" s="176">
        <v>1</v>
      </c>
      <c r="L10" s="176">
        <v>0</v>
      </c>
      <c r="M10" s="176">
        <v>0</v>
      </c>
      <c r="N10" s="176">
        <v>10</v>
      </c>
      <c r="O10" s="176">
        <v>2</v>
      </c>
      <c r="P10" s="176">
        <v>1</v>
      </c>
    </row>
    <row r="11" spans="1:16" s="166" customFormat="1" ht="18.75" customHeight="1">
      <c r="A11" s="175" t="s">
        <v>221</v>
      </c>
      <c r="B11" s="176">
        <v>10</v>
      </c>
      <c r="C11" s="176">
        <v>2</v>
      </c>
      <c r="D11" s="176">
        <v>1</v>
      </c>
      <c r="E11" s="176">
        <v>1</v>
      </c>
      <c r="F11" s="176">
        <v>0</v>
      </c>
      <c r="G11" s="176">
        <v>0</v>
      </c>
      <c r="H11" s="176">
        <v>0</v>
      </c>
      <c r="I11" s="176">
        <v>0</v>
      </c>
      <c r="J11" s="198">
        <v>1</v>
      </c>
      <c r="K11" s="176">
        <v>1</v>
      </c>
      <c r="L11" s="176">
        <v>0</v>
      </c>
      <c r="M11" s="176">
        <v>0</v>
      </c>
      <c r="N11" s="176">
        <v>7</v>
      </c>
      <c r="O11" s="176">
        <v>0</v>
      </c>
      <c r="P11" s="176">
        <v>1</v>
      </c>
    </row>
    <row r="12" spans="1:16" s="166" customFormat="1" ht="18.75" customHeight="1">
      <c r="A12" s="175" t="s">
        <v>211</v>
      </c>
      <c r="B12" s="176">
        <v>19</v>
      </c>
      <c r="C12" s="176">
        <v>10</v>
      </c>
      <c r="D12" s="176">
        <v>5</v>
      </c>
      <c r="E12" s="176">
        <v>5</v>
      </c>
      <c r="F12" s="176">
        <v>1</v>
      </c>
      <c r="G12" s="176">
        <v>0</v>
      </c>
      <c r="H12" s="176">
        <v>1</v>
      </c>
      <c r="I12" s="176">
        <v>3</v>
      </c>
      <c r="J12" s="198">
        <v>0</v>
      </c>
      <c r="K12" s="176">
        <v>0</v>
      </c>
      <c r="L12" s="176">
        <v>0</v>
      </c>
      <c r="M12" s="176">
        <v>0</v>
      </c>
      <c r="N12" s="176">
        <v>7</v>
      </c>
      <c r="O12" s="176">
        <v>1</v>
      </c>
      <c r="P12" s="176">
        <v>1</v>
      </c>
    </row>
    <row r="13" spans="1:16" s="166" customFormat="1" ht="18.75" customHeight="1">
      <c r="A13" s="175" t="s">
        <v>222</v>
      </c>
      <c r="B13" s="176">
        <v>17</v>
      </c>
      <c r="C13" s="176">
        <v>13</v>
      </c>
      <c r="D13" s="176">
        <v>9</v>
      </c>
      <c r="E13" s="176">
        <v>9</v>
      </c>
      <c r="F13" s="176">
        <v>0</v>
      </c>
      <c r="G13" s="176">
        <v>0</v>
      </c>
      <c r="H13" s="176">
        <v>0</v>
      </c>
      <c r="I13" s="176">
        <v>2</v>
      </c>
      <c r="J13" s="198">
        <v>2</v>
      </c>
      <c r="K13" s="176">
        <v>1</v>
      </c>
      <c r="L13" s="176">
        <v>0</v>
      </c>
      <c r="M13" s="176">
        <v>1</v>
      </c>
      <c r="N13" s="176">
        <v>4</v>
      </c>
      <c r="O13" s="176">
        <v>0</v>
      </c>
      <c r="P13" s="176">
        <v>0</v>
      </c>
    </row>
    <row r="14" spans="1:16" s="166" customFormat="1" ht="18.75" customHeight="1">
      <c r="A14" s="175" t="s">
        <v>100</v>
      </c>
      <c r="B14" s="176">
        <v>9</v>
      </c>
      <c r="C14" s="176">
        <v>7</v>
      </c>
      <c r="D14" s="176">
        <v>6</v>
      </c>
      <c r="E14" s="176">
        <v>5</v>
      </c>
      <c r="F14" s="176">
        <v>0</v>
      </c>
      <c r="G14" s="176">
        <v>1</v>
      </c>
      <c r="H14" s="176">
        <v>0</v>
      </c>
      <c r="I14" s="176">
        <v>0</v>
      </c>
      <c r="J14" s="198">
        <v>0</v>
      </c>
      <c r="K14" s="176">
        <v>0</v>
      </c>
      <c r="L14" s="176">
        <v>0</v>
      </c>
      <c r="M14" s="176">
        <v>0</v>
      </c>
      <c r="N14" s="176">
        <v>2</v>
      </c>
      <c r="O14" s="176">
        <v>0</v>
      </c>
      <c r="P14" s="176">
        <v>0</v>
      </c>
    </row>
    <row r="15" spans="1:16" s="166" customFormat="1" ht="18.75" customHeight="1">
      <c r="A15" s="175" t="s">
        <v>101</v>
      </c>
      <c r="B15" s="176">
        <v>11</v>
      </c>
      <c r="C15" s="176">
        <v>6</v>
      </c>
      <c r="D15" s="176">
        <v>5</v>
      </c>
      <c r="E15" s="176">
        <v>5</v>
      </c>
      <c r="F15" s="176">
        <v>0</v>
      </c>
      <c r="G15" s="176">
        <v>0</v>
      </c>
      <c r="H15" s="176">
        <v>0</v>
      </c>
      <c r="I15" s="176">
        <v>1</v>
      </c>
      <c r="J15" s="198">
        <v>0</v>
      </c>
      <c r="K15" s="176">
        <v>0</v>
      </c>
      <c r="L15" s="176">
        <v>0</v>
      </c>
      <c r="M15" s="176">
        <v>0</v>
      </c>
      <c r="N15" s="176">
        <v>5</v>
      </c>
      <c r="O15" s="176">
        <v>0</v>
      </c>
      <c r="P15" s="176">
        <v>0</v>
      </c>
    </row>
    <row r="16" spans="1:16" s="166" customFormat="1" ht="18.75" customHeight="1">
      <c r="A16" s="175" t="s">
        <v>223</v>
      </c>
      <c r="B16" s="176">
        <v>4</v>
      </c>
      <c r="C16" s="176">
        <v>3</v>
      </c>
      <c r="D16" s="176">
        <v>3</v>
      </c>
      <c r="E16" s="176">
        <v>2</v>
      </c>
      <c r="F16" s="176">
        <v>0</v>
      </c>
      <c r="G16" s="176">
        <v>0</v>
      </c>
      <c r="H16" s="176">
        <v>0</v>
      </c>
      <c r="I16" s="176">
        <v>0</v>
      </c>
      <c r="J16" s="198">
        <v>0</v>
      </c>
      <c r="K16" s="176">
        <v>0</v>
      </c>
      <c r="L16" s="176">
        <v>0</v>
      </c>
      <c r="M16" s="176">
        <v>0</v>
      </c>
      <c r="N16" s="176">
        <v>0</v>
      </c>
      <c r="O16" s="176">
        <v>0</v>
      </c>
      <c r="P16" s="176">
        <v>1</v>
      </c>
    </row>
    <row r="17" spans="1:16" s="166" customFormat="1" ht="18.75" customHeight="1">
      <c r="A17" s="175" t="s">
        <v>224</v>
      </c>
      <c r="B17" s="176">
        <v>11</v>
      </c>
      <c r="C17" s="176">
        <v>6</v>
      </c>
      <c r="D17" s="176">
        <v>5</v>
      </c>
      <c r="E17" s="176">
        <v>5</v>
      </c>
      <c r="F17" s="176">
        <v>1</v>
      </c>
      <c r="G17" s="176">
        <v>0</v>
      </c>
      <c r="H17" s="176">
        <v>0</v>
      </c>
      <c r="I17" s="176">
        <v>0</v>
      </c>
      <c r="J17" s="198">
        <v>0</v>
      </c>
      <c r="K17" s="176">
        <v>0</v>
      </c>
      <c r="L17" s="176">
        <v>0</v>
      </c>
      <c r="M17" s="176">
        <v>0</v>
      </c>
      <c r="N17" s="176">
        <v>5</v>
      </c>
      <c r="O17" s="176">
        <v>0</v>
      </c>
      <c r="P17" s="176">
        <v>0</v>
      </c>
    </row>
    <row r="18" spans="1:16" s="166" customFormat="1" ht="18.75" customHeight="1">
      <c r="A18" s="175" t="s">
        <v>225</v>
      </c>
      <c r="B18" s="176">
        <v>2</v>
      </c>
      <c r="C18" s="176">
        <v>2</v>
      </c>
      <c r="D18" s="176">
        <v>2</v>
      </c>
      <c r="E18" s="176">
        <v>2</v>
      </c>
      <c r="F18" s="176">
        <v>0</v>
      </c>
      <c r="G18" s="176">
        <v>0</v>
      </c>
      <c r="H18" s="176">
        <v>0</v>
      </c>
      <c r="I18" s="176">
        <v>0</v>
      </c>
      <c r="J18" s="198">
        <v>0</v>
      </c>
      <c r="K18" s="176">
        <v>0</v>
      </c>
      <c r="L18" s="176">
        <v>0</v>
      </c>
      <c r="M18" s="176">
        <v>0</v>
      </c>
      <c r="N18" s="176">
        <v>0</v>
      </c>
      <c r="O18" s="176">
        <v>0</v>
      </c>
      <c r="P18" s="176">
        <v>0</v>
      </c>
    </row>
    <row r="19" spans="1:16" s="166" customFormat="1" ht="18.75" customHeight="1">
      <c r="A19" s="175" t="s">
        <v>105</v>
      </c>
      <c r="B19" s="176">
        <v>7</v>
      </c>
      <c r="C19" s="176">
        <v>4</v>
      </c>
      <c r="D19" s="176">
        <v>4</v>
      </c>
      <c r="E19" s="176">
        <v>4</v>
      </c>
      <c r="F19" s="176">
        <v>0</v>
      </c>
      <c r="G19" s="176">
        <v>0</v>
      </c>
      <c r="H19" s="176">
        <v>0</v>
      </c>
      <c r="I19" s="176">
        <v>0</v>
      </c>
      <c r="J19" s="198">
        <v>0</v>
      </c>
      <c r="K19" s="176">
        <v>0</v>
      </c>
      <c r="L19" s="176">
        <v>0</v>
      </c>
      <c r="M19" s="176">
        <v>0</v>
      </c>
      <c r="N19" s="176">
        <v>2</v>
      </c>
      <c r="O19" s="176">
        <v>0</v>
      </c>
      <c r="P19" s="176">
        <v>1</v>
      </c>
    </row>
    <row r="20" spans="1:16" s="166" customFormat="1" ht="18.75" customHeight="1">
      <c r="A20" s="175" t="s">
        <v>107</v>
      </c>
      <c r="B20" s="176">
        <v>4</v>
      </c>
      <c r="C20" s="176">
        <v>4</v>
      </c>
      <c r="D20" s="176">
        <v>4</v>
      </c>
      <c r="E20" s="176">
        <v>4</v>
      </c>
      <c r="F20" s="176">
        <v>0</v>
      </c>
      <c r="G20" s="176">
        <v>0</v>
      </c>
      <c r="H20" s="176">
        <v>0</v>
      </c>
      <c r="I20" s="176">
        <v>0</v>
      </c>
      <c r="J20" s="198">
        <v>0</v>
      </c>
      <c r="K20" s="176">
        <v>0</v>
      </c>
      <c r="L20" s="176">
        <v>0</v>
      </c>
      <c r="M20" s="176">
        <v>0</v>
      </c>
      <c r="N20" s="176">
        <v>0</v>
      </c>
      <c r="O20" s="176">
        <v>0</v>
      </c>
      <c r="P20" s="176">
        <v>0</v>
      </c>
    </row>
    <row r="21" spans="1:16" ht="16.5">
      <c r="A21" s="175" t="s">
        <v>226</v>
      </c>
      <c r="B21" s="176">
        <v>1</v>
      </c>
      <c r="C21" s="176">
        <v>1</v>
      </c>
      <c r="D21" s="176">
        <v>1</v>
      </c>
      <c r="E21" s="176">
        <v>1</v>
      </c>
      <c r="F21" s="176">
        <v>0</v>
      </c>
      <c r="G21" s="176">
        <v>0</v>
      </c>
      <c r="H21" s="176">
        <v>0</v>
      </c>
      <c r="I21" s="176">
        <v>0</v>
      </c>
      <c r="J21" s="198">
        <v>0</v>
      </c>
      <c r="K21" s="176">
        <v>0</v>
      </c>
      <c r="L21" s="176">
        <v>0</v>
      </c>
      <c r="M21" s="176">
        <v>0</v>
      </c>
      <c r="N21" s="176">
        <v>0</v>
      </c>
      <c r="O21" s="176">
        <v>0</v>
      </c>
      <c r="P21" s="176">
        <v>0</v>
      </c>
    </row>
    <row r="22" spans="1:16" s="166" customFormat="1" ht="18" customHeight="1">
      <c r="A22" s="175" t="s">
        <v>227</v>
      </c>
      <c r="B22" s="176">
        <v>5</v>
      </c>
      <c r="C22" s="176">
        <v>5</v>
      </c>
      <c r="D22" s="176">
        <v>5</v>
      </c>
      <c r="E22" s="176">
        <v>5</v>
      </c>
      <c r="F22" s="176">
        <v>0</v>
      </c>
      <c r="G22" s="176">
        <v>0</v>
      </c>
      <c r="H22" s="176">
        <v>0</v>
      </c>
      <c r="I22" s="176">
        <v>0</v>
      </c>
      <c r="J22" s="198">
        <v>0</v>
      </c>
      <c r="K22" s="176">
        <v>0</v>
      </c>
      <c r="L22" s="176">
        <v>0</v>
      </c>
      <c r="M22" s="176">
        <v>0</v>
      </c>
      <c r="N22" s="176">
        <v>0</v>
      </c>
      <c r="O22" s="176">
        <v>0</v>
      </c>
      <c r="P22" s="176">
        <v>0</v>
      </c>
    </row>
    <row r="23" spans="1:16" s="166" customFormat="1" ht="18.75" customHeight="1">
      <c r="A23" s="175" t="s">
        <v>111</v>
      </c>
      <c r="B23" s="178">
        <v>5</v>
      </c>
      <c r="C23" s="178">
        <v>2</v>
      </c>
      <c r="D23" s="178">
        <v>2</v>
      </c>
      <c r="E23" s="178">
        <v>1</v>
      </c>
      <c r="F23" s="178">
        <v>0</v>
      </c>
      <c r="G23" s="178">
        <v>0</v>
      </c>
      <c r="H23" s="178">
        <v>0</v>
      </c>
      <c r="I23" s="178">
        <v>0</v>
      </c>
      <c r="J23" s="198">
        <v>0</v>
      </c>
      <c r="K23" s="178">
        <v>0</v>
      </c>
      <c r="L23" s="178">
        <v>0</v>
      </c>
      <c r="M23" s="178">
        <v>0</v>
      </c>
      <c r="N23" s="178">
        <v>2</v>
      </c>
      <c r="O23" s="178">
        <v>0</v>
      </c>
      <c r="P23" s="178">
        <v>1</v>
      </c>
    </row>
    <row r="24" spans="1:16" s="166" customFormat="1" ht="18.75" customHeight="1">
      <c r="A24" s="175" t="s">
        <v>228</v>
      </c>
      <c r="B24" s="178">
        <v>2</v>
      </c>
      <c r="C24" s="178">
        <v>2</v>
      </c>
      <c r="D24" s="178">
        <v>2</v>
      </c>
      <c r="E24" s="178">
        <v>2</v>
      </c>
      <c r="F24" s="178">
        <v>0</v>
      </c>
      <c r="G24" s="178">
        <v>0</v>
      </c>
      <c r="H24" s="178">
        <v>0</v>
      </c>
      <c r="I24" s="178">
        <v>0</v>
      </c>
      <c r="J24" s="198">
        <v>0</v>
      </c>
      <c r="K24" s="178">
        <v>0</v>
      </c>
      <c r="L24" s="178">
        <v>0</v>
      </c>
      <c r="M24" s="178">
        <v>0</v>
      </c>
      <c r="N24" s="178">
        <v>0</v>
      </c>
      <c r="O24" s="178">
        <v>0</v>
      </c>
      <c r="P24" s="178">
        <v>0</v>
      </c>
    </row>
    <row r="25" spans="1:16" s="166" customFormat="1" ht="18.75" customHeight="1">
      <c r="A25" s="175" t="s">
        <v>229</v>
      </c>
      <c r="B25" s="178">
        <v>6</v>
      </c>
      <c r="C25" s="178">
        <v>6</v>
      </c>
      <c r="D25" s="178">
        <v>5</v>
      </c>
      <c r="E25" s="178">
        <v>5</v>
      </c>
      <c r="F25" s="178">
        <v>0</v>
      </c>
      <c r="G25" s="178">
        <v>0</v>
      </c>
      <c r="H25" s="178">
        <v>0</v>
      </c>
      <c r="I25" s="178">
        <v>1</v>
      </c>
      <c r="J25" s="198">
        <v>0</v>
      </c>
      <c r="K25" s="178">
        <v>0</v>
      </c>
      <c r="L25" s="178">
        <v>0</v>
      </c>
      <c r="M25" s="178">
        <v>0</v>
      </c>
      <c r="N25" s="178">
        <v>0</v>
      </c>
      <c r="O25" s="178">
        <v>0</v>
      </c>
      <c r="P25" s="178">
        <v>0</v>
      </c>
    </row>
    <row r="26" spans="1:16" s="166" customFormat="1" ht="18.75" customHeight="1">
      <c r="A26" s="175" t="s">
        <v>230</v>
      </c>
      <c r="B26" s="178">
        <v>1</v>
      </c>
      <c r="C26" s="178">
        <v>0</v>
      </c>
      <c r="D26" s="178">
        <v>0</v>
      </c>
      <c r="E26" s="178">
        <v>0</v>
      </c>
      <c r="F26" s="178">
        <v>0</v>
      </c>
      <c r="G26" s="178">
        <v>0</v>
      </c>
      <c r="H26" s="178">
        <v>0</v>
      </c>
      <c r="I26" s="178">
        <v>0</v>
      </c>
      <c r="J26" s="198">
        <v>0</v>
      </c>
      <c r="K26" s="178">
        <v>0</v>
      </c>
      <c r="L26" s="178">
        <v>0</v>
      </c>
      <c r="M26" s="178">
        <v>0</v>
      </c>
      <c r="N26" s="178">
        <v>1</v>
      </c>
      <c r="O26" s="178">
        <v>0</v>
      </c>
      <c r="P26" s="178">
        <v>0</v>
      </c>
    </row>
    <row r="27" spans="1:16" s="166" customFormat="1" ht="18.75" customHeight="1">
      <c r="A27" s="175" t="s">
        <v>112</v>
      </c>
      <c r="B27" s="178">
        <v>3</v>
      </c>
      <c r="C27" s="178">
        <v>2</v>
      </c>
      <c r="D27" s="178">
        <v>2</v>
      </c>
      <c r="E27" s="178">
        <v>2</v>
      </c>
      <c r="F27" s="178">
        <v>0</v>
      </c>
      <c r="G27" s="178">
        <v>0</v>
      </c>
      <c r="H27" s="178">
        <v>0</v>
      </c>
      <c r="I27" s="178">
        <v>0</v>
      </c>
      <c r="J27" s="198">
        <v>0</v>
      </c>
      <c r="K27" s="178">
        <v>0</v>
      </c>
      <c r="L27" s="178">
        <v>0</v>
      </c>
      <c r="M27" s="178">
        <v>0</v>
      </c>
      <c r="N27" s="178">
        <v>0</v>
      </c>
      <c r="O27" s="178">
        <v>0</v>
      </c>
      <c r="P27" s="178">
        <v>1</v>
      </c>
    </row>
    <row r="28" spans="1:16" s="166" customFormat="1" ht="18.75" customHeight="1">
      <c r="A28" s="175" t="s">
        <v>113</v>
      </c>
      <c r="B28" s="178">
        <v>1</v>
      </c>
      <c r="C28" s="178">
        <v>1</v>
      </c>
      <c r="D28" s="178">
        <v>1</v>
      </c>
      <c r="E28" s="178">
        <v>1</v>
      </c>
      <c r="F28" s="178">
        <v>0</v>
      </c>
      <c r="G28" s="178">
        <v>0</v>
      </c>
      <c r="H28" s="178">
        <v>0</v>
      </c>
      <c r="I28" s="178">
        <v>0</v>
      </c>
      <c r="J28" s="198">
        <v>0</v>
      </c>
      <c r="K28" s="178">
        <v>0</v>
      </c>
      <c r="L28" s="178">
        <v>0</v>
      </c>
      <c r="M28" s="178">
        <v>0</v>
      </c>
      <c r="N28" s="178">
        <v>0</v>
      </c>
      <c r="O28" s="178">
        <v>0</v>
      </c>
      <c r="P28" s="178">
        <v>0</v>
      </c>
    </row>
    <row r="29" spans="1:16" s="179" customFormat="1" ht="18.75" customHeight="1">
      <c r="A29" s="175" t="s">
        <v>231</v>
      </c>
      <c r="B29" s="178">
        <v>1</v>
      </c>
      <c r="C29" s="178">
        <v>0</v>
      </c>
      <c r="D29" s="178">
        <v>0</v>
      </c>
      <c r="E29" s="178">
        <v>0</v>
      </c>
      <c r="F29" s="178">
        <v>0</v>
      </c>
      <c r="G29" s="178">
        <v>0</v>
      </c>
      <c r="H29" s="178">
        <v>0</v>
      </c>
      <c r="I29" s="178">
        <v>0</v>
      </c>
      <c r="J29" s="198">
        <v>0</v>
      </c>
      <c r="K29" s="178">
        <v>0</v>
      </c>
      <c r="L29" s="178">
        <v>0</v>
      </c>
      <c r="M29" s="178">
        <v>0</v>
      </c>
      <c r="N29" s="178">
        <v>1</v>
      </c>
      <c r="O29" s="178">
        <v>0</v>
      </c>
      <c r="P29" s="178">
        <v>0</v>
      </c>
    </row>
    <row r="30" spans="1:16" s="179" customFormat="1" ht="18.75" customHeight="1">
      <c r="A30" s="175" t="s">
        <v>115</v>
      </c>
      <c r="B30" s="178">
        <v>0</v>
      </c>
      <c r="C30" s="178">
        <v>0</v>
      </c>
      <c r="D30" s="178">
        <v>0</v>
      </c>
      <c r="E30" s="178">
        <v>0</v>
      </c>
      <c r="F30" s="178">
        <v>0</v>
      </c>
      <c r="G30" s="178">
        <v>0</v>
      </c>
      <c r="H30" s="178">
        <v>0</v>
      </c>
      <c r="I30" s="178">
        <v>0</v>
      </c>
      <c r="J30" s="198">
        <v>0</v>
      </c>
      <c r="K30" s="178">
        <v>0</v>
      </c>
      <c r="L30" s="178">
        <v>0</v>
      </c>
      <c r="M30" s="178">
        <v>0</v>
      </c>
      <c r="N30" s="178">
        <v>0</v>
      </c>
      <c r="O30" s="178">
        <v>0</v>
      </c>
      <c r="P30" s="178">
        <v>0</v>
      </c>
    </row>
    <row r="31" spans="1:16" s="179" customFormat="1" ht="18.75" customHeight="1">
      <c r="A31" s="180" t="s">
        <v>116</v>
      </c>
      <c r="B31" s="181">
        <v>0</v>
      </c>
      <c r="C31" s="181">
        <v>0</v>
      </c>
      <c r="D31" s="181">
        <v>0</v>
      </c>
      <c r="E31" s="181">
        <v>0</v>
      </c>
      <c r="F31" s="181">
        <v>0</v>
      </c>
      <c r="G31" s="181">
        <v>0</v>
      </c>
      <c r="H31" s="181">
        <v>0</v>
      </c>
      <c r="I31" s="181">
        <v>0</v>
      </c>
      <c r="J31" s="199">
        <v>0</v>
      </c>
      <c r="K31" s="181">
        <v>0</v>
      </c>
      <c r="L31" s="181">
        <v>0</v>
      </c>
      <c r="M31" s="181">
        <v>0</v>
      </c>
      <c r="N31" s="181">
        <v>0</v>
      </c>
      <c r="O31" s="181">
        <v>0</v>
      </c>
      <c r="P31" s="181">
        <v>0</v>
      </c>
    </row>
  </sheetData>
  <sheetProtection/>
  <mergeCells count="10">
    <mergeCell ref="A1:P1"/>
    <mergeCell ref="A3:P3"/>
    <mergeCell ref="A5:A8"/>
    <mergeCell ref="N6:N8"/>
    <mergeCell ref="O6:O8"/>
    <mergeCell ref="P6:P8"/>
    <mergeCell ref="F7:F8"/>
    <mergeCell ref="G7:G8"/>
    <mergeCell ref="H7:H8"/>
    <mergeCell ref="I7:I8"/>
  </mergeCells>
  <printOptions/>
  <pageMargins left="0.7" right="0.7" top="0.75" bottom="0.75" header="0.3" footer="0.3"/>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S27"/>
  <sheetViews>
    <sheetView showZeros="0" view="pageBreakPreview" zoomScaleNormal="90" zoomScaleSheetLayoutView="100" workbookViewId="0" topLeftCell="A1">
      <selection activeCell="R8" sqref="R8"/>
    </sheetView>
  </sheetViews>
  <sheetFormatPr defaultColWidth="9.00390625" defaultRowHeight="16.5"/>
  <cols>
    <col min="1" max="1" width="3.375" style="17" customWidth="1"/>
    <col min="2" max="2" width="10.625" style="1" customWidth="1"/>
    <col min="3" max="3" width="18.125" style="18" customWidth="1"/>
    <col min="4" max="4" width="7.125" style="17" customWidth="1"/>
    <col min="5" max="5" width="6.25390625" style="17" customWidth="1"/>
    <col min="6" max="6" width="6.00390625" style="17" customWidth="1"/>
    <col min="7" max="7" width="7.75390625" style="17" customWidth="1"/>
    <col min="8" max="8" width="10.625" style="1" customWidth="1"/>
    <col min="9" max="9" width="18.75390625" style="17" customWidth="1"/>
    <col min="10" max="10" width="6.75390625" style="17" customWidth="1"/>
    <col min="11" max="11" width="6.75390625" style="17" bestFit="1" customWidth="1"/>
    <col min="12" max="12" width="6.25390625" style="17" customWidth="1"/>
    <col min="13" max="13" width="8.125" style="17" customWidth="1"/>
    <col min="14" max="14" width="10.625" style="1" customWidth="1"/>
    <col min="15" max="15" width="18.75390625" style="17" customWidth="1"/>
    <col min="16" max="16" width="6.75390625" style="17" customWidth="1"/>
    <col min="17" max="17" width="6.125" style="17" customWidth="1"/>
    <col min="18" max="18" width="5.875" style="17" customWidth="1"/>
    <col min="19" max="19" width="7.75390625" style="17" customWidth="1"/>
    <col min="20" max="16384" width="9.00390625" style="39" customWidth="1"/>
  </cols>
  <sheetData>
    <row r="1" spans="1:19" ht="25.5">
      <c r="A1" s="267" t="s">
        <v>256</v>
      </c>
      <c r="B1" s="267"/>
      <c r="C1" s="267"/>
      <c r="D1" s="267"/>
      <c r="E1" s="267"/>
      <c r="F1" s="267"/>
      <c r="G1" s="267"/>
      <c r="H1" s="267"/>
      <c r="I1" s="267"/>
      <c r="J1" s="267"/>
      <c r="K1" s="267"/>
      <c r="L1" s="267"/>
      <c r="M1" s="267"/>
      <c r="N1" s="267"/>
      <c r="O1" s="267"/>
      <c r="P1" s="267"/>
      <c r="Q1" s="267"/>
      <c r="R1" s="267"/>
      <c r="S1" s="267"/>
    </row>
    <row r="2" spans="1:19" ht="9" customHeight="1">
      <c r="A2" s="125"/>
      <c r="B2" s="126"/>
      <c r="C2" s="40"/>
      <c r="D2" s="40"/>
      <c r="E2" s="40"/>
      <c r="F2" s="40"/>
      <c r="G2" s="40"/>
      <c r="H2" s="126"/>
      <c r="I2" s="40"/>
      <c r="J2" s="40"/>
      <c r="K2" s="40"/>
      <c r="L2" s="40"/>
      <c r="M2" s="40"/>
      <c r="N2" s="126"/>
      <c r="O2" s="40"/>
      <c r="P2" s="40"/>
      <c r="Q2" s="40"/>
      <c r="R2" s="40"/>
      <c r="S2" s="40"/>
    </row>
    <row r="3" spans="1:19" ht="16.5">
      <c r="A3" s="41"/>
      <c r="B3" s="126"/>
      <c r="C3" s="127"/>
      <c r="D3" s="40"/>
      <c r="E3" s="40"/>
      <c r="F3" s="40"/>
      <c r="G3" s="40"/>
      <c r="H3" s="126"/>
      <c r="I3" s="268" t="s">
        <v>299</v>
      </c>
      <c r="J3" s="268"/>
      <c r="K3" s="268"/>
      <c r="L3" s="40"/>
      <c r="M3" s="40"/>
      <c r="N3" s="126"/>
      <c r="O3" s="40"/>
      <c r="P3" s="40"/>
      <c r="Q3" s="40"/>
      <c r="R3" s="40"/>
      <c r="S3" s="127"/>
    </row>
    <row r="4" spans="1:19" ht="16.5" customHeight="1">
      <c r="A4" s="39"/>
      <c r="B4" s="210"/>
      <c r="C4" s="57"/>
      <c r="D4" s="39"/>
      <c r="E4" s="39"/>
      <c r="F4" s="39"/>
      <c r="G4" s="39"/>
      <c r="H4" s="210"/>
      <c r="I4" s="39"/>
      <c r="J4" s="39"/>
      <c r="K4" s="39"/>
      <c r="L4" s="39"/>
      <c r="M4" s="39"/>
      <c r="N4" s="210"/>
      <c r="O4" s="39"/>
      <c r="P4" s="39"/>
      <c r="Q4" s="39"/>
      <c r="R4" s="39"/>
      <c r="S4" s="128" t="s">
        <v>71</v>
      </c>
    </row>
    <row r="5" spans="1:19" s="8" customFormat="1" ht="14.25" customHeight="1">
      <c r="A5" s="3" t="s">
        <v>0</v>
      </c>
      <c r="B5" s="269" t="s">
        <v>257</v>
      </c>
      <c r="C5" s="270"/>
      <c r="D5" s="270"/>
      <c r="E5" s="270"/>
      <c r="F5" s="270"/>
      <c r="G5" s="271"/>
      <c r="H5" s="269" t="s">
        <v>258</v>
      </c>
      <c r="I5" s="270"/>
      <c r="J5" s="270"/>
      <c r="K5" s="270"/>
      <c r="L5" s="270"/>
      <c r="M5" s="271"/>
      <c r="N5" s="269" t="s">
        <v>259</v>
      </c>
      <c r="O5" s="270"/>
      <c r="P5" s="270"/>
      <c r="Q5" s="270"/>
      <c r="R5" s="270"/>
      <c r="S5" s="272"/>
    </row>
    <row r="6" spans="1:19" s="131" customFormat="1" ht="14.25" customHeight="1">
      <c r="A6" s="211" t="s">
        <v>4</v>
      </c>
      <c r="B6" s="9" t="s">
        <v>5</v>
      </c>
      <c r="C6" s="212"/>
      <c r="D6" s="129" t="s">
        <v>72</v>
      </c>
      <c r="E6" s="263" t="s">
        <v>260</v>
      </c>
      <c r="F6" s="273"/>
      <c r="G6" s="129" t="s">
        <v>73</v>
      </c>
      <c r="H6" s="9" t="s">
        <v>5</v>
      </c>
      <c r="I6" s="212"/>
      <c r="J6" s="129" t="s">
        <v>72</v>
      </c>
      <c r="K6" s="263" t="s">
        <v>260</v>
      </c>
      <c r="L6" s="273"/>
      <c r="M6" s="129" t="s">
        <v>73</v>
      </c>
      <c r="N6" s="9" t="s">
        <v>5</v>
      </c>
      <c r="O6" s="212"/>
      <c r="P6" s="129" t="s">
        <v>72</v>
      </c>
      <c r="Q6" s="263" t="s">
        <v>260</v>
      </c>
      <c r="R6" s="264"/>
      <c r="S6" s="130" t="s">
        <v>73</v>
      </c>
    </row>
    <row r="7" spans="1:19" s="131" customFormat="1" ht="14.25" customHeight="1">
      <c r="A7" s="211"/>
      <c r="B7" s="132" t="s">
        <v>74</v>
      </c>
      <c r="C7" s="133" t="s">
        <v>75</v>
      </c>
      <c r="D7" s="134"/>
      <c r="E7" s="265" t="s">
        <v>76</v>
      </c>
      <c r="F7" s="135" t="s">
        <v>261</v>
      </c>
      <c r="G7" s="134" t="s">
        <v>77</v>
      </c>
      <c r="H7" s="132" t="s">
        <v>74</v>
      </c>
      <c r="I7" s="133" t="s">
        <v>75</v>
      </c>
      <c r="J7" s="134"/>
      <c r="K7" s="265" t="s">
        <v>76</v>
      </c>
      <c r="L7" s="135" t="s">
        <v>261</v>
      </c>
      <c r="M7" s="134" t="s">
        <v>77</v>
      </c>
      <c r="N7" s="132" t="s">
        <v>74</v>
      </c>
      <c r="O7" s="133" t="s">
        <v>75</v>
      </c>
      <c r="P7" s="134"/>
      <c r="Q7" s="265" t="s">
        <v>76</v>
      </c>
      <c r="R7" s="135" t="s">
        <v>261</v>
      </c>
      <c r="S7" s="132" t="s">
        <v>77</v>
      </c>
    </row>
    <row r="8" spans="1:19" s="131" customFormat="1" ht="14.25" customHeight="1">
      <c r="A8" s="136" t="s">
        <v>78</v>
      </c>
      <c r="B8" s="137" t="s">
        <v>79</v>
      </c>
      <c r="C8" s="213"/>
      <c r="D8" s="136" t="s">
        <v>80</v>
      </c>
      <c r="E8" s="266"/>
      <c r="F8" s="138" t="s">
        <v>76</v>
      </c>
      <c r="G8" s="136" t="s">
        <v>6</v>
      </c>
      <c r="H8" s="137" t="s">
        <v>79</v>
      </c>
      <c r="I8" s="213"/>
      <c r="J8" s="136" t="s">
        <v>80</v>
      </c>
      <c r="K8" s="266"/>
      <c r="L8" s="138" t="s">
        <v>76</v>
      </c>
      <c r="M8" s="136" t="s">
        <v>6</v>
      </c>
      <c r="N8" s="137" t="s">
        <v>79</v>
      </c>
      <c r="O8" s="213"/>
      <c r="P8" s="136" t="s">
        <v>80</v>
      </c>
      <c r="Q8" s="266"/>
      <c r="R8" s="138" t="s">
        <v>76</v>
      </c>
      <c r="S8" s="137" t="s">
        <v>6</v>
      </c>
    </row>
    <row r="9" spans="1:19" s="131" customFormat="1" ht="29.25" customHeight="1">
      <c r="A9" s="11"/>
      <c r="B9" s="22" t="s">
        <v>262</v>
      </c>
      <c r="C9" s="185" t="s">
        <v>263</v>
      </c>
      <c r="D9" s="53">
        <v>205575</v>
      </c>
      <c r="E9" s="214">
        <v>880.688182147779</v>
      </c>
      <c r="F9" s="214">
        <v>429.566768334177</v>
      </c>
      <c r="G9" s="215">
        <v>100</v>
      </c>
      <c r="H9" s="22" t="s">
        <v>262</v>
      </c>
      <c r="I9" s="185" t="s">
        <v>263</v>
      </c>
      <c r="J9" s="53">
        <v>118961</v>
      </c>
      <c r="K9" s="216">
        <v>1032.09196889366</v>
      </c>
      <c r="L9" s="214">
        <v>567.842436277756</v>
      </c>
      <c r="M9" s="215">
        <v>100</v>
      </c>
      <c r="N9" s="22" t="s">
        <v>262</v>
      </c>
      <c r="O9" s="185" t="s">
        <v>263</v>
      </c>
      <c r="P9" s="53">
        <v>86614</v>
      </c>
      <c r="Q9" s="214">
        <v>733.001958855363</v>
      </c>
      <c r="R9" s="214">
        <v>309.585822027205</v>
      </c>
      <c r="S9" s="214">
        <v>100</v>
      </c>
    </row>
    <row r="10" spans="1:19" s="131" customFormat="1" ht="29.25" customHeight="1">
      <c r="A10" s="11">
        <v>1</v>
      </c>
      <c r="B10" s="23" t="s">
        <v>300</v>
      </c>
      <c r="C10" s="185" t="s">
        <v>301</v>
      </c>
      <c r="D10" s="53">
        <v>53126</v>
      </c>
      <c r="E10" s="214">
        <v>227.593045675704</v>
      </c>
      <c r="F10" s="214">
        <v>115.437985170323</v>
      </c>
      <c r="G10" s="215">
        <v>25.8426365073574</v>
      </c>
      <c r="H10" s="23" t="s">
        <v>300</v>
      </c>
      <c r="I10" s="185" t="s">
        <v>301</v>
      </c>
      <c r="J10" s="53">
        <v>31885</v>
      </c>
      <c r="K10" s="216">
        <v>276.630596818909</v>
      </c>
      <c r="L10" s="214">
        <v>151.073403268643</v>
      </c>
      <c r="M10" s="215">
        <v>26.8029017913434</v>
      </c>
      <c r="N10" s="23" t="s">
        <v>300</v>
      </c>
      <c r="O10" s="185" t="s">
        <v>301</v>
      </c>
      <c r="P10" s="53">
        <v>21241</v>
      </c>
      <c r="Q10" s="214">
        <v>179.759560902934</v>
      </c>
      <c r="R10" s="214">
        <v>84.9919949518822</v>
      </c>
      <c r="S10" s="214">
        <v>24.5237490474981</v>
      </c>
    </row>
    <row r="11" spans="1:19" s="131" customFormat="1" ht="33.75" customHeight="1">
      <c r="A11" s="11">
        <v>2</v>
      </c>
      <c r="B11" s="23" t="s">
        <v>264</v>
      </c>
      <c r="C11" s="185" t="s">
        <v>302</v>
      </c>
      <c r="D11" s="53">
        <v>23424</v>
      </c>
      <c r="E11" s="214">
        <v>100.348972290549</v>
      </c>
      <c r="F11" s="214">
        <v>46.8475821570246</v>
      </c>
      <c r="G11" s="215">
        <v>11.3943816125502</v>
      </c>
      <c r="H11" s="23" t="s">
        <v>264</v>
      </c>
      <c r="I11" s="185" t="s">
        <v>302</v>
      </c>
      <c r="J11" s="53">
        <v>13476</v>
      </c>
      <c r="K11" s="216">
        <v>116.916227778943</v>
      </c>
      <c r="L11" s="214">
        <v>63.2126073697341</v>
      </c>
      <c r="M11" s="215">
        <v>11.3280823126907</v>
      </c>
      <c r="N11" s="23" t="s">
        <v>264</v>
      </c>
      <c r="O11" s="185" t="s">
        <v>302</v>
      </c>
      <c r="P11" s="53">
        <v>9948</v>
      </c>
      <c r="Q11" s="214">
        <v>84.1885086324746</v>
      </c>
      <c r="R11" s="214">
        <v>32.1850069351153</v>
      </c>
      <c r="S11" s="214">
        <v>11.4854411527005</v>
      </c>
    </row>
    <row r="12" spans="1:19" s="131" customFormat="1" ht="29.25" customHeight="1">
      <c r="A12" s="11">
        <v>3</v>
      </c>
      <c r="B12" s="23" t="s">
        <v>265</v>
      </c>
      <c r="C12" s="185" t="s">
        <v>266</v>
      </c>
      <c r="D12" s="53">
        <v>16702</v>
      </c>
      <c r="E12" s="214">
        <v>71.5517646515004</v>
      </c>
      <c r="F12" s="214">
        <v>29.9093577573424</v>
      </c>
      <c r="G12" s="215">
        <v>8.1245287607929</v>
      </c>
      <c r="H12" s="23" t="s">
        <v>265</v>
      </c>
      <c r="I12" s="185" t="s">
        <v>266</v>
      </c>
      <c r="J12" s="53">
        <v>9822</v>
      </c>
      <c r="K12" s="216">
        <v>85.2145435770839</v>
      </c>
      <c r="L12" s="214">
        <v>42.0380276310245</v>
      </c>
      <c r="M12" s="215">
        <v>8.256487420247</v>
      </c>
      <c r="N12" s="23" t="s">
        <v>265</v>
      </c>
      <c r="O12" s="185" t="s">
        <v>266</v>
      </c>
      <c r="P12" s="53">
        <v>6880</v>
      </c>
      <c r="Q12" s="214">
        <v>58.2244611370552</v>
      </c>
      <c r="R12" s="214">
        <v>20.4067968613844</v>
      </c>
      <c r="S12" s="214">
        <v>7.94328861385</v>
      </c>
    </row>
    <row r="13" spans="1:19" s="131" customFormat="1" ht="29.25" customHeight="1">
      <c r="A13" s="11">
        <v>4</v>
      </c>
      <c r="B13" s="23" t="s">
        <v>303</v>
      </c>
      <c r="C13" s="185" t="s">
        <v>304</v>
      </c>
      <c r="D13" s="53">
        <v>12371</v>
      </c>
      <c r="E13" s="214">
        <v>52.9976577956958</v>
      </c>
      <c r="F13" s="214">
        <v>24.5877501791739</v>
      </c>
      <c r="G13" s="215">
        <v>6.0177550772224</v>
      </c>
      <c r="H13" s="23" t="s">
        <v>303</v>
      </c>
      <c r="I13" s="185" t="s">
        <v>304</v>
      </c>
      <c r="J13" s="53">
        <v>7274</v>
      </c>
      <c r="K13" s="216">
        <v>63.1083883098868</v>
      </c>
      <c r="L13" s="214">
        <v>33.5001112491406</v>
      </c>
      <c r="M13" s="215">
        <v>6.1146089895008</v>
      </c>
      <c r="N13" s="23" t="s">
        <v>305</v>
      </c>
      <c r="O13" s="185" t="s">
        <v>306</v>
      </c>
      <c r="P13" s="53">
        <v>5650</v>
      </c>
      <c r="Q13" s="214">
        <v>47.8151461372619</v>
      </c>
      <c r="R13" s="214">
        <v>18.5491342283508</v>
      </c>
      <c r="S13" s="214">
        <v>6.5231948645715</v>
      </c>
    </row>
    <row r="14" spans="1:19" s="131" customFormat="1" ht="29.25" customHeight="1">
      <c r="A14" s="11">
        <v>5</v>
      </c>
      <c r="B14" s="23" t="s">
        <v>305</v>
      </c>
      <c r="C14" s="185" t="s">
        <v>306</v>
      </c>
      <c r="D14" s="53">
        <v>11625</v>
      </c>
      <c r="E14" s="214">
        <v>49.8017760791338</v>
      </c>
      <c r="F14" s="214">
        <v>22.8153521494757</v>
      </c>
      <c r="G14" s="215">
        <v>5.6548704852244</v>
      </c>
      <c r="H14" s="23" t="s">
        <v>305</v>
      </c>
      <c r="I14" s="185" t="s">
        <v>306</v>
      </c>
      <c r="J14" s="53">
        <v>5975</v>
      </c>
      <c r="K14" s="216">
        <v>51.8384135484704</v>
      </c>
      <c r="L14" s="214">
        <v>27.3644117373851</v>
      </c>
      <c r="M14" s="215">
        <v>5.0226544834021</v>
      </c>
      <c r="N14" s="23" t="s">
        <v>303</v>
      </c>
      <c r="O14" s="185" t="s">
        <v>304</v>
      </c>
      <c r="P14" s="53">
        <v>5097</v>
      </c>
      <c r="Q14" s="214">
        <v>43.1351858162166</v>
      </c>
      <c r="R14" s="214">
        <v>16.8787103219373</v>
      </c>
      <c r="S14" s="214">
        <v>5.8847299512781</v>
      </c>
    </row>
    <row r="15" spans="1:19" s="131" customFormat="1" ht="29.25" customHeight="1">
      <c r="A15" s="11">
        <v>6</v>
      </c>
      <c r="B15" s="23" t="s">
        <v>307</v>
      </c>
      <c r="C15" s="185" t="s">
        <v>296</v>
      </c>
      <c r="D15" s="53">
        <v>8962</v>
      </c>
      <c r="E15" s="214">
        <v>38.393420836232</v>
      </c>
      <c r="F15" s="214">
        <v>16.5461742336719</v>
      </c>
      <c r="G15" s="215">
        <v>4.3594795086951</v>
      </c>
      <c r="H15" s="23" t="s">
        <v>307</v>
      </c>
      <c r="I15" s="185" t="s">
        <v>296</v>
      </c>
      <c r="J15" s="53">
        <v>5251</v>
      </c>
      <c r="K15" s="216">
        <v>45.557072726865</v>
      </c>
      <c r="L15" s="214">
        <v>22.6938672223217</v>
      </c>
      <c r="M15" s="215">
        <v>4.4140516639907</v>
      </c>
      <c r="N15" s="23" t="s">
        <v>308</v>
      </c>
      <c r="O15" s="185" t="s">
        <v>309</v>
      </c>
      <c r="P15" s="53">
        <v>4400</v>
      </c>
      <c r="Q15" s="214">
        <v>37.2365739830004</v>
      </c>
      <c r="R15" s="214">
        <v>13.0453991539228</v>
      </c>
      <c r="S15" s="214">
        <v>5.0800101600203</v>
      </c>
    </row>
    <row r="16" spans="1:19" s="131" customFormat="1" ht="29.25" customHeight="1">
      <c r="A16" s="11">
        <v>7</v>
      </c>
      <c r="B16" s="23" t="s">
        <v>308</v>
      </c>
      <c r="C16" s="185" t="s">
        <v>309</v>
      </c>
      <c r="D16" s="53">
        <v>8930</v>
      </c>
      <c r="E16" s="214">
        <v>38.2563320762722</v>
      </c>
      <c r="F16" s="214">
        <v>16.518413655983</v>
      </c>
      <c r="G16" s="215">
        <v>4.343913413596</v>
      </c>
      <c r="H16" s="23" t="s">
        <v>267</v>
      </c>
      <c r="I16" s="185" t="s">
        <v>8</v>
      </c>
      <c r="J16" s="53">
        <v>4921</v>
      </c>
      <c r="K16" s="216">
        <v>42.6940306396691</v>
      </c>
      <c r="L16" s="214">
        <v>29.8853134908859</v>
      </c>
      <c r="M16" s="215">
        <v>4.1366498264137</v>
      </c>
      <c r="N16" s="23" t="s">
        <v>307</v>
      </c>
      <c r="O16" s="185" t="s">
        <v>296</v>
      </c>
      <c r="P16" s="53">
        <v>3711</v>
      </c>
      <c r="Q16" s="214">
        <v>31.4056650115715</v>
      </c>
      <c r="R16" s="214">
        <v>11.7319499912258</v>
      </c>
      <c r="S16" s="214">
        <v>4.2845267508717</v>
      </c>
    </row>
    <row r="17" spans="1:19" s="131" customFormat="1" ht="29.25" customHeight="1">
      <c r="A17" s="11">
        <v>8</v>
      </c>
      <c r="B17" s="23" t="s">
        <v>267</v>
      </c>
      <c r="C17" s="185" t="s">
        <v>8</v>
      </c>
      <c r="D17" s="53">
        <v>7063</v>
      </c>
      <c r="E17" s="214">
        <v>30.2580597373696</v>
      </c>
      <c r="F17" s="214">
        <v>20.0277697979886</v>
      </c>
      <c r="G17" s="215">
        <v>3.4357290526572</v>
      </c>
      <c r="H17" s="23" t="s">
        <v>308</v>
      </c>
      <c r="I17" s="185" t="s">
        <v>309</v>
      </c>
      <c r="J17" s="53">
        <v>4530</v>
      </c>
      <c r="K17" s="216">
        <v>39.3017595605976</v>
      </c>
      <c r="L17" s="214">
        <v>20.2847056409098</v>
      </c>
      <c r="M17" s="215">
        <v>3.8079706794664</v>
      </c>
      <c r="N17" s="23" t="s">
        <v>310</v>
      </c>
      <c r="O17" s="185" t="s">
        <v>311</v>
      </c>
      <c r="P17" s="53">
        <v>2898</v>
      </c>
      <c r="Q17" s="214">
        <v>24.5253616824398</v>
      </c>
      <c r="R17" s="214">
        <v>9.4056869859054</v>
      </c>
      <c r="S17" s="214">
        <v>3.3458794190316</v>
      </c>
    </row>
    <row r="18" spans="1:19" s="131" customFormat="1" ht="29.25" customHeight="1">
      <c r="A18" s="11">
        <v>9</v>
      </c>
      <c r="B18" s="23" t="s">
        <v>312</v>
      </c>
      <c r="C18" s="185" t="s">
        <v>313</v>
      </c>
      <c r="D18" s="53">
        <v>6164</v>
      </c>
      <c r="E18" s="214">
        <v>26.40672238725</v>
      </c>
      <c r="F18" s="214">
        <v>11.0644692698486</v>
      </c>
      <c r="G18" s="215">
        <v>2.9984190684665</v>
      </c>
      <c r="H18" s="23" t="s">
        <v>312</v>
      </c>
      <c r="I18" s="185" t="s">
        <v>313</v>
      </c>
      <c r="J18" s="53">
        <v>4273</v>
      </c>
      <c r="K18" s="216">
        <v>37.07205708663</v>
      </c>
      <c r="L18" s="214">
        <v>18.1455095058286</v>
      </c>
      <c r="M18" s="215">
        <v>3.5919334908079</v>
      </c>
      <c r="N18" s="23" t="s">
        <v>267</v>
      </c>
      <c r="O18" s="185" t="s">
        <v>8</v>
      </c>
      <c r="P18" s="53">
        <v>2142</v>
      </c>
      <c r="Q18" s="214">
        <v>18.1274412435425</v>
      </c>
      <c r="R18" s="214">
        <v>10.7850049278925</v>
      </c>
      <c r="S18" s="214">
        <v>2.473041309719</v>
      </c>
    </row>
    <row r="19" spans="1:19" s="131" customFormat="1" ht="29.25" customHeight="1">
      <c r="A19" s="11">
        <v>10</v>
      </c>
      <c r="B19" s="23" t="s">
        <v>310</v>
      </c>
      <c r="C19" s="185" t="s">
        <v>311</v>
      </c>
      <c r="D19" s="53">
        <v>5814</v>
      </c>
      <c r="E19" s="214">
        <v>24.90731407519</v>
      </c>
      <c r="F19" s="214">
        <v>11.1078773361418</v>
      </c>
      <c r="G19" s="215">
        <v>2.82816490332</v>
      </c>
      <c r="H19" s="23" t="s">
        <v>310</v>
      </c>
      <c r="I19" s="185" t="s">
        <v>311</v>
      </c>
      <c r="J19" s="53">
        <v>2916</v>
      </c>
      <c r="K19" s="216">
        <v>25.2988809886761</v>
      </c>
      <c r="L19" s="214">
        <v>13.0388148223566</v>
      </c>
      <c r="M19" s="215">
        <v>2.451223510226</v>
      </c>
      <c r="N19" s="23" t="s">
        <v>314</v>
      </c>
      <c r="O19" s="185" t="s">
        <v>315</v>
      </c>
      <c r="P19" s="53">
        <v>2133</v>
      </c>
      <c r="Q19" s="214">
        <v>18.0512755240318</v>
      </c>
      <c r="R19" s="214">
        <v>5.7825695210755</v>
      </c>
      <c r="S19" s="214">
        <v>2.4626503798462</v>
      </c>
    </row>
    <row r="20" spans="1:19" s="131" customFormat="1" ht="29.25" customHeight="1">
      <c r="A20" s="11"/>
      <c r="B20" s="217"/>
      <c r="C20" s="185" t="s">
        <v>268</v>
      </c>
      <c r="D20" s="60">
        <v>51394</v>
      </c>
      <c r="E20" s="214">
        <v>220.17311654288196</v>
      </c>
      <c r="F20" s="214">
        <v>114.704036627204</v>
      </c>
      <c r="G20" s="218">
        <v>25.00012161011796</v>
      </c>
      <c r="H20" s="217"/>
      <c r="I20" s="185" t="s">
        <v>268</v>
      </c>
      <c r="J20" s="60">
        <v>28638</v>
      </c>
      <c r="K20" s="216">
        <v>248.45999785792395</v>
      </c>
      <c r="L20" s="214">
        <v>146.605664339526</v>
      </c>
      <c r="M20" s="218">
        <v>24.073435831911297</v>
      </c>
      <c r="N20" s="217"/>
      <c r="O20" s="185" t="s">
        <v>268</v>
      </c>
      <c r="P20" s="60">
        <v>22514</v>
      </c>
      <c r="Q20" s="214">
        <v>190.53277878483433</v>
      </c>
      <c r="R20" s="214">
        <v>85.8235681485134</v>
      </c>
      <c r="S20" s="214">
        <v>25.993488350613063</v>
      </c>
    </row>
    <row r="21" spans="1:19" s="131" customFormat="1" ht="29.25" customHeight="1">
      <c r="A21" s="13">
        <v>11</v>
      </c>
      <c r="B21" s="219" t="s">
        <v>316</v>
      </c>
      <c r="C21" s="189" t="s">
        <v>317</v>
      </c>
      <c r="D21" s="62">
        <v>3898</v>
      </c>
      <c r="E21" s="220">
        <v>16.699124572599</v>
      </c>
      <c r="F21" s="220">
        <v>12.7435308814411</v>
      </c>
      <c r="G21" s="221">
        <v>1.8961449592606</v>
      </c>
      <c r="H21" s="219" t="s">
        <v>318</v>
      </c>
      <c r="I21" s="189" t="s">
        <v>319</v>
      </c>
      <c r="J21" s="62">
        <v>2810</v>
      </c>
      <c r="K21" s="222">
        <v>24.3792371667283</v>
      </c>
      <c r="L21" s="220">
        <v>15.3017354434563</v>
      </c>
      <c r="M21" s="221">
        <v>2.3621186775498</v>
      </c>
      <c r="N21" s="219" t="s">
        <v>312</v>
      </c>
      <c r="O21" s="189" t="s">
        <v>313</v>
      </c>
      <c r="P21" s="62">
        <v>1891</v>
      </c>
      <c r="Q21" s="220">
        <v>16.0032639549668</v>
      </c>
      <c r="R21" s="220">
        <v>5.662538756778</v>
      </c>
      <c r="S21" s="220">
        <v>2.1832498210451</v>
      </c>
    </row>
    <row r="22" spans="1:19" s="131" customFormat="1" ht="29.25" customHeight="1">
      <c r="A22" s="11">
        <v>12</v>
      </c>
      <c r="B22" s="23" t="s">
        <v>318</v>
      </c>
      <c r="C22" s="185" t="s">
        <v>319</v>
      </c>
      <c r="D22" s="53">
        <v>3813</v>
      </c>
      <c r="E22" s="214">
        <v>16.3349825539559</v>
      </c>
      <c r="F22" s="214">
        <v>9.4682848127835</v>
      </c>
      <c r="G22" s="215">
        <v>1.8547975191536</v>
      </c>
      <c r="H22" s="23" t="s">
        <v>316</v>
      </c>
      <c r="I22" s="185" t="s">
        <v>317</v>
      </c>
      <c r="J22" s="53">
        <v>2500</v>
      </c>
      <c r="K22" s="216">
        <v>21.6897127817868</v>
      </c>
      <c r="L22" s="214">
        <v>16.3717057512638</v>
      </c>
      <c r="M22" s="215">
        <v>2.1015290725532</v>
      </c>
      <c r="N22" s="23" t="s">
        <v>320</v>
      </c>
      <c r="O22" s="185" t="s">
        <v>321</v>
      </c>
      <c r="P22" s="53">
        <v>1788</v>
      </c>
      <c r="Q22" s="214">
        <v>15.1315896094556</v>
      </c>
      <c r="R22" s="214">
        <v>4.5509586306085</v>
      </c>
      <c r="S22" s="214">
        <v>2.0643314013901</v>
      </c>
    </row>
    <row r="23" spans="1:19" s="131" customFormat="1" ht="29.25" customHeight="1">
      <c r="A23" s="11">
        <v>13</v>
      </c>
      <c r="B23" s="23" t="s">
        <v>314</v>
      </c>
      <c r="C23" s="185" t="s">
        <v>315</v>
      </c>
      <c r="D23" s="53">
        <v>3655</v>
      </c>
      <c r="E23" s="214">
        <v>15.6581068016545</v>
      </c>
      <c r="F23" s="214">
        <v>5.9470759812942</v>
      </c>
      <c r="G23" s="215">
        <v>1.7779399246017</v>
      </c>
      <c r="H23" s="23" t="s">
        <v>314</v>
      </c>
      <c r="I23" s="185" t="s">
        <v>315</v>
      </c>
      <c r="J23" s="53">
        <v>1522</v>
      </c>
      <c r="K23" s="216">
        <v>13.2046971415518</v>
      </c>
      <c r="L23" s="214">
        <v>6.1172606603684</v>
      </c>
      <c r="M23" s="215">
        <v>1.2794108993704</v>
      </c>
      <c r="N23" s="23" t="s">
        <v>316</v>
      </c>
      <c r="O23" s="185" t="s">
        <v>317</v>
      </c>
      <c r="P23" s="53">
        <v>1398</v>
      </c>
      <c r="Q23" s="214">
        <v>11.831075097326</v>
      </c>
      <c r="R23" s="214">
        <v>9.3080949362706</v>
      </c>
      <c r="S23" s="214">
        <v>1.6140577735701</v>
      </c>
    </row>
    <row r="24" spans="1:19" s="131" customFormat="1" ht="29.25" customHeight="1">
      <c r="A24" s="11">
        <v>14</v>
      </c>
      <c r="B24" s="23" t="s">
        <v>320</v>
      </c>
      <c r="C24" s="185" t="s">
        <v>321</v>
      </c>
      <c r="D24" s="53">
        <v>3164</v>
      </c>
      <c r="E24" s="214">
        <v>13.5546511410219</v>
      </c>
      <c r="F24" s="214">
        <v>4.8847193384084</v>
      </c>
      <c r="G24" s="215">
        <v>1.5390976529247</v>
      </c>
      <c r="H24" s="23" t="s">
        <v>322</v>
      </c>
      <c r="I24" s="185" t="s">
        <v>323</v>
      </c>
      <c r="J24" s="53">
        <v>1403</v>
      </c>
      <c r="K24" s="216">
        <v>12.1722668131387</v>
      </c>
      <c r="L24" s="214">
        <v>6.3302333773762</v>
      </c>
      <c r="M24" s="215">
        <v>1.1793781155169</v>
      </c>
      <c r="N24" s="23" t="s">
        <v>322</v>
      </c>
      <c r="O24" s="185" t="s">
        <v>323</v>
      </c>
      <c r="P24" s="53">
        <v>1184</v>
      </c>
      <c r="Q24" s="214">
        <v>10.0200235445165</v>
      </c>
      <c r="R24" s="214">
        <v>3.8822516392192</v>
      </c>
      <c r="S24" s="214">
        <v>1.3669845521509</v>
      </c>
    </row>
    <row r="25" spans="1:19" s="131" customFormat="1" ht="29.25" customHeight="1">
      <c r="A25" s="14">
        <v>15</v>
      </c>
      <c r="B25" s="24" t="s">
        <v>322</v>
      </c>
      <c r="C25" s="186" t="s">
        <v>323</v>
      </c>
      <c r="D25" s="63">
        <v>2587</v>
      </c>
      <c r="E25" s="223">
        <v>11.0827694379973</v>
      </c>
      <c r="F25" s="223">
        <v>5.00789908207</v>
      </c>
      <c r="G25" s="218">
        <v>1.2584215006689</v>
      </c>
      <c r="H25" s="24" t="s">
        <v>320</v>
      </c>
      <c r="I25" s="186" t="s">
        <v>321</v>
      </c>
      <c r="J25" s="64">
        <v>1376</v>
      </c>
      <c r="K25" s="224">
        <v>11.9380179150954</v>
      </c>
      <c r="L25" s="223">
        <v>5.3317170984247</v>
      </c>
      <c r="M25" s="218">
        <v>1.1566816015333</v>
      </c>
      <c r="N25" s="24" t="s">
        <v>318</v>
      </c>
      <c r="O25" s="186" t="s">
        <v>319</v>
      </c>
      <c r="P25" s="64">
        <v>1003</v>
      </c>
      <c r="Q25" s="223">
        <v>8.4882462965794</v>
      </c>
      <c r="R25" s="223">
        <v>3.9458815253203</v>
      </c>
      <c r="S25" s="223">
        <v>1.1580114069319</v>
      </c>
    </row>
    <row r="26" spans="1:19" s="16" customFormat="1" ht="13.5" customHeight="1">
      <c r="A26" s="7" t="s">
        <v>324</v>
      </c>
      <c r="B26" s="225"/>
      <c r="C26" s="225"/>
      <c r="D26" s="225"/>
      <c r="E26" s="225"/>
      <c r="F26" s="225"/>
      <c r="G26" s="225"/>
      <c r="H26" s="145"/>
      <c r="I26" s="225"/>
      <c r="J26" s="225"/>
      <c r="K26" s="225"/>
      <c r="L26" s="225"/>
      <c r="M26" s="225"/>
      <c r="N26" s="145"/>
      <c r="O26" s="225"/>
      <c r="P26" s="225"/>
      <c r="Q26" s="225"/>
      <c r="R26" s="225"/>
      <c r="S26" s="225"/>
    </row>
    <row r="27" spans="1:19" s="140" customFormat="1" ht="13.5" customHeight="1">
      <c r="A27" s="7" t="s">
        <v>10</v>
      </c>
      <c r="B27" s="145"/>
      <c r="C27" s="226"/>
      <c r="D27" s="226"/>
      <c r="E27" s="226"/>
      <c r="F27" s="226"/>
      <c r="G27" s="226"/>
      <c r="H27" s="145"/>
      <c r="I27" s="226"/>
      <c r="J27" s="7"/>
      <c r="K27" s="7"/>
      <c r="L27" s="7"/>
      <c r="M27" s="7"/>
      <c r="N27" s="145"/>
      <c r="O27" s="226"/>
      <c r="P27" s="7"/>
      <c r="Q27" s="7"/>
      <c r="R27" s="7"/>
      <c r="S27" s="7"/>
    </row>
  </sheetData>
  <sheetProtection/>
  <mergeCells count="11">
    <mergeCell ref="K6:L6"/>
    <mergeCell ref="Q6:R6"/>
    <mergeCell ref="E7:E8"/>
    <mergeCell ref="K7:K8"/>
    <mergeCell ref="Q7:Q8"/>
    <mergeCell ref="A1:S1"/>
    <mergeCell ref="I3:K3"/>
    <mergeCell ref="B5:G5"/>
    <mergeCell ref="H5:M5"/>
    <mergeCell ref="N5:S5"/>
    <mergeCell ref="E6:F6"/>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20.xml><?xml version="1.0" encoding="utf-8"?>
<worksheet xmlns="http://schemas.openxmlformats.org/spreadsheetml/2006/main" xmlns:r="http://schemas.openxmlformats.org/officeDocument/2006/relationships">
  <sheetPr>
    <pageSetUpPr fitToPage="1"/>
  </sheetPr>
  <dimension ref="A1:P24"/>
  <sheetViews>
    <sheetView showGridLines="0" view="pageBreakPreview" zoomScale="80" zoomScaleSheetLayoutView="80" zoomScalePageLayoutView="0" workbookViewId="0" topLeftCell="A1">
      <selection activeCell="R8" sqref="R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93" customFormat="1" ht="25.5" customHeight="1">
      <c r="A1" s="288" t="s">
        <v>52</v>
      </c>
      <c r="B1" s="288"/>
      <c r="C1" s="288"/>
      <c r="D1" s="288"/>
      <c r="E1" s="288"/>
      <c r="F1" s="288"/>
      <c r="G1" s="288"/>
      <c r="H1" s="288"/>
      <c r="I1" s="288"/>
      <c r="J1" s="288"/>
      <c r="K1" s="288"/>
      <c r="L1" s="288"/>
      <c r="M1" s="288"/>
      <c r="N1" s="288"/>
      <c r="O1" s="288"/>
      <c r="P1" s="288"/>
    </row>
    <row r="2" spans="1:10" s="93" customFormat="1" ht="10.5" customHeight="1">
      <c r="A2" s="94"/>
      <c r="B2" s="94"/>
      <c r="C2" s="94"/>
      <c r="D2" s="94"/>
      <c r="E2" s="94"/>
      <c r="F2" s="94"/>
      <c r="G2" s="94"/>
      <c r="H2" s="94"/>
      <c r="J2" s="42"/>
    </row>
    <row r="3" spans="1:16" s="93" customFormat="1" ht="15.75" customHeight="1">
      <c r="A3" s="289" t="s">
        <v>370</v>
      </c>
      <c r="B3" s="289"/>
      <c r="C3" s="289"/>
      <c r="D3" s="289"/>
      <c r="E3" s="289"/>
      <c r="F3" s="289"/>
      <c r="G3" s="289"/>
      <c r="H3" s="289"/>
      <c r="I3" s="289"/>
      <c r="J3" s="289"/>
      <c r="K3" s="289"/>
      <c r="L3" s="289"/>
      <c r="M3" s="289"/>
      <c r="N3" s="289"/>
      <c r="O3" s="289"/>
      <c r="P3" s="289"/>
    </row>
    <row r="4" spans="10:16" s="93" customFormat="1" ht="15.75" customHeight="1">
      <c r="J4" s="42"/>
      <c r="P4" s="121" t="s">
        <v>57</v>
      </c>
    </row>
    <row r="5" spans="1:16" s="93" customFormat="1" ht="32.25" customHeight="1">
      <c r="A5" s="290" t="s">
        <v>11</v>
      </c>
      <c r="B5" s="110" t="s">
        <v>42</v>
      </c>
      <c r="C5" s="103"/>
      <c r="D5" s="104"/>
      <c r="E5" s="104"/>
      <c r="F5" s="104"/>
      <c r="G5" s="104"/>
      <c r="H5" s="104"/>
      <c r="I5" s="104"/>
      <c r="J5" s="104"/>
      <c r="K5" s="104"/>
      <c r="L5" s="104"/>
      <c r="M5" s="104"/>
      <c r="N5" s="104"/>
      <c r="O5" s="105"/>
      <c r="P5" s="105"/>
    </row>
    <row r="6" spans="1:16" s="93" customFormat="1" ht="32.25" customHeight="1">
      <c r="A6" s="291"/>
      <c r="B6" s="106"/>
      <c r="C6" s="112" t="s">
        <v>8</v>
      </c>
      <c r="D6" s="104"/>
      <c r="E6" s="104"/>
      <c r="F6" s="104"/>
      <c r="G6" s="104"/>
      <c r="H6" s="104"/>
      <c r="I6" s="104"/>
      <c r="J6" s="104"/>
      <c r="K6" s="104"/>
      <c r="L6" s="104"/>
      <c r="M6" s="104"/>
      <c r="N6" s="280" t="s">
        <v>24</v>
      </c>
      <c r="O6" s="280" t="s">
        <v>25</v>
      </c>
      <c r="P6" s="280" t="s">
        <v>26</v>
      </c>
    </row>
    <row r="7" spans="1:16" s="207" customFormat="1" ht="32.25" customHeight="1">
      <c r="A7" s="291"/>
      <c r="B7" s="201"/>
      <c r="C7" s="202"/>
      <c r="D7" s="203" t="s">
        <v>27</v>
      </c>
      <c r="E7" s="204"/>
      <c r="F7" s="283" t="s">
        <v>28</v>
      </c>
      <c r="G7" s="285" t="s">
        <v>29</v>
      </c>
      <c r="H7" s="286" t="s">
        <v>30</v>
      </c>
      <c r="I7" s="283" t="s">
        <v>31</v>
      </c>
      <c r="J7" s="194" t="s">
        <v>26</v>
      </c>
      <c r="K7" s="205"/>
      <c r="L7" s="205"/>
      <c r="M7" s="206"/>
      <c r="N7" s="281"/>
      <c r="O7" s="281"/>
      <c r="P7" s="281"/>
    </row>
    <row r="8" spans="1:16" s="93" customFormat="1" ht="63">
      <c r="A8" s="291"/>
      <c r="B8" s="120"/>
      <c r="C8" s="108"/>
      <c r="D8" s="113"/>
      <c r="E8" s="119" t="s">
        <v>35</v>
      </c>
      <c r="F8" s="284"/>
      <c r="G8" s="285"/>
      <c r="H8" s="286"/>
      <c r="I8" s="284"/>
      <c r="J8" s="200"/>
      <c r="K8" s="165" t="s">
        <v>32</v>
      </c>
      <c r="L8" s="165" t="s">
        <v>33</v>
      </c>
      <c r="M8" s="192" t="s">
        <v>34</v>
      </c>
      <c r="N8" s="282"/>
      <c r="O8" s="282"/>
      <c r="P8" s="282"/>
    </row>
    <row r="9" spans="1:16" s="93" customFormat="1" ht="22.5" customHeight="1">
      <c r="A9" s="115" t="s">
        <v>12</v>
      </c>
      <c r="B9" s="97">
        <v>458</v>
      </c>
      <c r="C9" s="98">
        <v>385</v>
      </c>
      <c r="D9" s="98">
        <v>205</v>
      </c>
      <c r="E9" s="98">
        <v>192</v>
      </c>
      <c r="F9" s="98">
        <v>2</v>
      </c>
      <c r="G9" s="98">
        <v>33</v>
      </c>
      <c r="H9" s="98">
        <v>12</v>
      </c>
      <c r="I9" s="98">
        <v>68</v>
      </c>
      <c r="J9" s="98">
        <f>SUM(K9:M9)</f>
        <v>65</v>
      </c>
      <c r="K9" s="98">
        <v>47</v>
      </c>
      <c r="L9" s="98">
        <v>3</v>
      </c>
      <c r="M9" s="98">
        <v>15</v>
      </c>
      <c r="N9" s="98">
        <v>23</v>
      </c>
      <c r="O9" s="98">
        <v>25</v>
      </c>
      <c r="P9" s="98">
        <v>25</v>
      </c>
    </row>
    <row r="10" spans="1:16" s="93" customFormat="1" ht="22.5" customHeight="1">
      <c r="A10" s="95" t="s">
        <v>13</v>
      </c>
      <c r="B10" s="97">
        <v>512</v>
      </c>
      <c r="C10" s="98">
        <v>439</v>
      </c>
      <c r="D10" s="98">
        <v>179</v>
      </c>
      <c r="E10" s="98">
        <v>166</v>
      </c>
      <c r="F10" s="98">
        <v>6</v>
      </c>
      <c r="G10" s="98">
        <v>12</v>
      </c>
      <c r="H10" s="98">
        <v>16</v>
      </c>
      <c r="I10" s="98">
        <v>59</v>
      </c>
      <c r="J10" s="98">
        <f>SUM(K10:M10)</f>
        <v>167</v>
      </c>
      <c r="K10" s="98">
        <v>35</v>
      </c>
      <c r="L10" s="98">
        <v>112</v>
      </c>
      <c r="M10" s="98">
        <v>20</v>
      </c>
      <c r="N10" s="98">
        <v>30</v>
      </c>
      <c r="O10" s="98">
        <v>19</v>
      </c>
      <c r="P10" s="98">
        <v>24</v>
      </c>
    </row>
    <row r="11" spans="1:16" s="93" customFormat="1" ht="22.5" customHeight="1">
      <c r="A11" s="95" t="s">
        <v>14</v>
      </c>
      <c r="B11" s="97">
        <v>385</v>
      </c>
      <c r="C11" s="98">
        <v>316</v>
      </c>
      <c r="D11" s="98">
        <v>179</v>
      </c>
      <c r="E11" s="98">
        <v>172</v>
      </c>
      <c r="F11" s="98">
        <v>11</v>
      </c>
      <c r="G11" s="98">
        <v>15</v>
      </c>
      <c r="H11" s="98">
        <v>11</v>
      </c>
      <c r="I11" s="98">
        <v>56</v>
      </c>
      <c r="J11" s="98">
        <f aca="true" t="shared" si="0" ref="J11:J22">SUM(K11:M11)</f>
        <v>44</v>
      </c>
      <c r="K11" s="98">
        <v>34</v>
      </c>
      <c r="L11" s="98">
        <v>0</v>
      </c>
      <c r="M11" s="98">
        <v>10</v>
      </c>
      <c r="N11" s="98">
        <v>27</v>
      </c>
      <c r="O11" s="98">
        <v>19</v>
      </c>
      <c r="P11" s="98">
        <v>23</v>
      </c>
    </row>
    <row r="12" spans="1:16" s="93" customFormat="1" ht="22.5" customHeight="1">
      <c r="A12" s="95" t="s">
        <v>15</v>
      </c>
      <c r="B12" s="97">
        <v>344</v>
      </c>
      <c r="C12" s="98">
        <v>287</v>
      </c>
      <c r="D12" s="98">
        <v>158</v>
      </c>
      <c r="E12" s="98">
        <v>148</v>
      </c>
      <c r="F12" s="98">
        <v>6</v>
      </c>
      <c r="G12" s="98">
        <v>27</v>
      </c>
      <c r="H12" s="98">
        <v>7</v>
      </c>
      <c r="I12" s="98">
        <v>41</v>
      </c>
      <c r="J12" s="98">
        <f t="shared" si="0"/>
        <v>48</v>
      </c>
      <c r="K12" s="98">
        <v>33</v>
      </c>
      <c r="L12" s="98">
        <v>1</v>
      </c>
      <c r="M12" s="98">
        <v>14</v>
      </c>
      <c r="N12" s="98">
        <v>24</v>
      </c>
      <c r="O12" s="98">
        <v>15</v>
      </c>
      <c r="P12" s="98">
        <v>18</v>
      </c>
    </row>
    <row r="13" spans="1:16" s="93" customFormat="1" ht="22.5" customHeight="1">
      <c r="A13" s="95" t="s">
        <v>16</v>
      </c>
      <c r="B13" s="97">
        <v>376</v>
      </c>
      <c r="C13" s="98">
        <v>290</v>
      </c>
      <c r="D13" s="98">
        <v>146</v>
      </c>
      <c r="E13" s="98">
        <v>139</v>
      </c>
      <c r="F13" s="98">
        <v>1</v>
      </c>
      <c r="G13" s="98">
        <v>17</v>
      </c>
      <c r="H13" s="98">
        <v>13</v>
      </c>
      <c r="I13" s="98">
        <v>59</v>
      </c>
      <c r="J13" s="98">
        <f t="shared" si="0"/>
        <v>54</v>
      </c>
      <c r="K13" s="98">
        <v>44</v>
      </c>
      <c r="L13" s="98">
        <v>0</v>
      </c>
      <c r="M13" s="98">
        <v>10</v>
      </c>
      <c r="N13" s="98">
        <v>30</v>
      </c>
      <c r="O13" s="98">
        <v>29</v>
      </c>
      <c r="P13" s="98">
        <v>27</v>
      </c>
    </row>
    <row r="14" spans="1:16" s="93" customFormat="1" ht="22.5" customHeight="1">
      <c r="A14" s="95" t="s">
        <v>17</v>
      </c>
      <c r="B14" s="97">
        <v>328</v>
      </c>
      <c r="C14" s="98">
        <v>269</v>
      </c>
      <c r="D14" s="98">
        <v>145</v>
      </c>
      <c r="E14" s="98">
        <v>139</v>
      </c>
      <c r="F14" s="98">
        <v>4</v>
      </c>
      <c r="G14" s="98">
        <v>15</v>
      </c>
      <c r="H14" s="98">
        <v>12</v>
      </c>
      <c r="I14" s="98">
        <v>41</v>
      </c>
      <c r="J14" s="98">
        <f t="shared" si="0"/>
        <v>52</v>
      </c>
      <c r="K14" s="98">
        <v>39</v>
      </c>
      <c r="L14" s="98">
        <v>0</v>
      </c>
      <c r="M14" s="98">
        <v>13</v>
      </c>
      <c r="N14" s="98">
        <v>20</v>
      </c>
      <c r="O14" s="98">
        <v>17</v>
      </c>
      <c r="P14" s="98">
        <v>22</v>
      </c>
    </row>
    <row r="15" spans="1:16" s="93" customFormat="1" ht="22.5" customHeight="1">
      <c r="A15" s="95" t="s">
        <v>18</v>
      </c>
      <c r="B15" s="97">
        <v>328</v>
      </c>
      <c r="C15" s="98">
        <v>275</v>
      </c>
      <c r="D15" s="98">
        <v>136</v>
      </c>
      <c r="E15" s="98">
        <v>123</v>
      </c>
      <c r="F15" s="98">
        <v>6</v>
      </c>
      <c r="G15" s="98">
        <v>14</v>
      </c>
      <c r="H15" s="98">
        <v>13</v>
      </c>
      <c r="I15" s="98">
        <v>36</v>
      </c>
      <c r="J15" s="98">
        <f t="shared" si="0"/>
        <v>70</v>
      </c>
      <c r="K15" s="98">
        <v>52</v>
      </c>
      <c r="L15" s="98">
        <v>0</v>
      </c>
      <c r="M15" s="98">
        <v>18</v>
      </c>
      <c r="N15" s="98">
        <v>14</v>
      </c>
      <c r="O15" s="98">
        <v>16</v>
      </c>
      <c r="P15" s="98">
        <v>23</v>
      </c>
    </row>
    <row r="16" spans="1:16" s="93" customFormat="1" ht="22.5" customHeight="1">
      <c r="A16" s="95" t="s">
        <v>19</v>
      </c>
      <c r="B16" s="97">
        <v>272</v>
      </c>
      <c r="C16" s="98">
        <v>205</v>
      </c>
      <c r="D16" s="98">
        <v>94</v>
      </c>
      <c r="E16" s="98">
        <v>83</v>
      </c>
      <c r="F16" s="98">
        <v>6</v>
      </c>
      <c r="G16" s="98">
        <v>14</v>
      </c>
      <c r="H16" s="98">
        <v>11</v>
      </c>
      <c r="I16" s="98">
        <v>22</v>
      </c>
      <c r="J16" s="98">
        <f t="shared" si="0"/>
        <v>58</v>
      </c>
      <c r="K16" s="98">
        <v>42</v>
      </c>
      <c r="L16" s="98">
        <v>1</v>
      </c>
      <c r="M16" s="98">
        <v>15</v>
      </c>
      <c r="N16" s="98">
        <v>23</v>
      </c>
      <c r="O16" s="98">
        <v>31</v>
      </c>
      <c r="P16" s="98">
        <v>13</v>
      </c>
    </row>
    <row r="17" spans="1:16" s="93" customFormat="1" ht="22.5" customHeight="1">
      <c r="A17" s="95" t="s">
        <v>20</v>
      </c>
      <c r="B17" s="97">
        <v>307</v>
      </c>
      <c r="C17" s="98">
        <v>239</v>
      </c>
      <c r="D17" s="98">
        <v>115</v>
      </c>
      <c r="E17" s="98">
        <v>109</v>
      </c>
      <c r="F17" s="98">
        <v>4</v>
      </c>
      <c r="G17" s="98">
        <v>8</v>
      </c>
      <c r="H17" s="98">
        <v>9</v>
      </c>
      <c r="I17" s="98">
        <v>20</v>
      </c>
      <c r="J17" s="98">
        <f t="shared" si="0"/>
        <v>83</v>
      </c>
      <c r="K17" s="98">
        <v>39</v>
      </c>
      <c r="L17" s="98">
        <v>35</v>
      </c>
      <c r="M17" s="98">
        <v>9</v>
      </c>
      <c r="N17" s="98">
        <v>29</v>
      </c>
      <c r="O17" s="98">
        <v>19</v>
      </c>
      <c r="P17" s="98">
        <v>20</v>
      </c>
    </row>
    <row r="18" spans="1:16" s="93" customFormat="1" ht="22.5" customHeight="1">
      <c r="A18" s="95" t="s">
        <v>21</v>
      </c>
      <c r="B18" s="97">
        <v>327</v>
      </c>
      <c r="C18" s="98">
        <v>245</v>
      </c>
      <c r="D18" s="98">
        <v>132</v>
      </c>
      <c r="E18" s="98">
        <v>120</v>
      </c>
      <c r="F18" s="98">
        <v>3</v>
      </c>
      <c r="G18" s="98">
        <v>23</v>
      </c>
      <c r="H18" s="98">
        <v>9</v>
      </c>
      <c r="I18" s="98">
        <v>24</v>
      </c>
      <c r="J18" s="98">
        <f t="shared" si="0"/>
        <v>54</v>
      </c>
      <c r="K18" s="98">
        <v>43</v>
      </c>
      <c r="L18" s="98">
        <v>3</v>
      </c>
      <c r="M18" s="98">
        <v>8</v>
      </c>
      <c r="N18" s="98">
        <v>35</v>
      </c>
      <c r="O18" s="98">
        <v>27</v>
      </c>
      <c r="P18" s="98">
        <v>20</v>
      </c>
    </row>
    <row r="19" spans="1:16" s="93" customFormat="1" ht="22.5" customHeight="1">
      <c r="A19" s="95" t="s">
        <v>22</v>
      </c>
      <c r="B19" s="97">
        <v>295</v>
      </c>
      <c r="C19" s="98">
        <v>228</v>
      </c>
      <c r="D19" s="98">
        <v>123</v>
      </c>
      <c r="E19" s="98">
        <v>109</v>
      </c>
      <c r="F19" s="98">
        <v>3</v>
      </c>
      <c r="G19" s="98">
        <v>11</v>
      </c>
      <c r="H19" s="98">
        <v>10</v>
      </c>
      <c r="I19" s="98">
        <v>28</v>
      </c>
      <c r="J19" s="98">
        <f t="shared" si="0"/>
        <v>53</v>
      </c>
      <c r="K19" s="98">
        <v>41</v>
      </c>
      <c r="L19" s="98">
        <v>0</v>
      </c>
      <c r="M19" s="98">
        <v>12</v>
      </c>
      <c r="N19" s="98">
        <v>37</v>
      </c>
      <c r="O19" s="98">
        <v>12</v>
      </c>
      <c r="P19" s="98">
        <v>18</v>
      </c>
    </row>
    <row r="20" spans="1:16" s="111" customFormat="1" ht="22.5" customHeight="1">
      <c r="A20" s="95" t="s">
        <v>23</v>
      </c>
      <c r="B20" s="97">
        <v>282</v>
      </c>
      <c r="C20" s="98">
        <v>190</v>
      </c>
      <c r="D20" s="98">
        <v>97</v>
      </c>
      <c r="E20" s="98">
        <v>90</v>
      </c>
      <c r="F20" s="98">
        <v>3</v>
      </c>
      <c r="G20" s="98">
        <v>8</v>
      </c>
      <c r="H20" s="98">
        <v>5</v>
      </c>
      <c r="I20" s="98">
        <v>23</v>
      </c>
      <c r="J20" s="98">
        <f t="shared" si="0"/>
        <v>54</v>
      </c>
      <c r="K20" s="98">
        <v>38</v>
      </c>
      <c r="L20" s="98">
        <v>0</v>
      </c>
      <c r="M20" s="98">
        <v>16</v>
      </c>
      <c r="N20" s="98">
        <v>52</v>
      </c>
      <c r="O20" s="98">
        <v>24</v>
      </c>
      <c r="P20" s="98">
        <v>16</v>
      </c>
    </row>
    <row r="21" spans="1:16" s="111" customFormat="1" ht="22.5" customHeight="1">
      <c r="A21" s="95" t="s">
        <v>84</v>
      </c>
      <c r="B21" s="97">
        <v>271</v>
      </c>
      <c r="C21" s="98">
        <v>184</v>
      </c>
      <c r="D21" s="98">
        <v>96</v>
      </c>
      <c r="E21" s="98">
        <v>80</v>
      </c>
      <c r="F21" s="98">
        <v>5</v>
      </c>
      <c r="G21" s="98">
        <v>9</v>
      </c>
      <c r="H21" s="98">
        <v>10</v>
      </c>
      <c r="I21" s="98">
        <v>21</v>
      </c>
      <c r="J21" s="98">
        <f t="shared" si="0"/>
        <v>43</v>
      </c>
      <c r="K21" s="98">
        <v>37</v>
      </c>
      <c r="L21" s="98">
        <v>0</v>
      </c>
      <c r="M21" s="98">
        <v>6</v>
      </c>
      <c r="N21" s="98">
        <v>52</v>
      </c>
      <c r="O21" s="98">
        <v>26</v>
      </c>
      <c r="P21" s="98">
        <v>9</v>
      </c>
    </row>
    <row r="22" spans="1:16" s="111" customFormat="1" ht="22.5" customHeight="1">
      <c r="A22" s="95" t="s">
        <v>295</v>
      </c>
      <c r="B22" s="97">
        <v>259</v>
      </c>
      <c r="C22" s="98">
        <v>185</v>
      </c>
      <c r="D22" s="98">
        <v>105</v>
      </c>
      <c r="E22" s="98">
        <v>91</v>
      </c>
      <c r="F22" s="98">
        <v>6</v>
      </c>
      <c r="G22" s="98">
        <v>5</v>
      </c>
      <c r="H22" s="98">
        <v>10</v>
      </c>
      <c r="I22" s="98">
        <v>22</v>
      </c>
      <c r="J22" s="98">
        <f t="shared" si="0"/>
        <v>37</v>
      </c>
      <c r="K22" s="98">
        <v>29</v>
      </c>
      <c r="L22" s="98">
        <v>1</v>
      </c>
      <c r="M22" s="98">
        <v>7</v>
      </c>
      <c r="N22" s="98">
        <v>37</v>
      </c>
      <c r="O22" s="98">
        <v>23</v>
      </c>
      <c r="P22" s="98">
        <v>14</v>
      </c>
    </row>
    <row r="23" spans="1:16" s="111" customFormat="1" ht="22.5" customHeight="1">
      <c r="A23" s="95" t="s">
        <v>297</v>
      </c>
      <c r="B23" s="97">
        <v>247</v>
      </c>
      <c r="C23" s="98">
        <v>169</v>
      </c>
      <c r="D23" s="98">
        <v>82</v>
      </c>
      <c r="E23" s="98">
        <v>77</v>
      </c>
      <c r="F23" s="98">
        <v>3</v>
      </c>
      <c r="G23" s="98">
        <v>17</v>
      </c>
      <c r="H23" s="98">
        <v>10</v>
      </c>
      <c r="I23" s="98">
        <v>21</v>
      </c>
      <c r="J23" s="98">
        <v>36</v>
      </c>
      <c r="K23" s="98">
        <v>32</v>
      </c>
      <c r="L23" s="98">
        <v>2</v>
      </c>
      <c r="M23" s="98">
        <v>2</v>
      </c>
      <c r="N23" s="98">
        <v>49</v>
      </c>
      <c r="O23" s="98">
        <v>14</v>
      </c>
      <c r="P23" s="98">
        <v>15</v>
      </c>
    </row>
    <row r="24" spans="1:16" s="111" customFormat="1" ht="22.5" customHeight="1">
      <c r="A24" s="96" t="s">
        <v>367</v>
      </c>
      <c r="B24" s="99">
        <v>253</v>
      </c>
      <c r="C24" s="100">
        <v>167</v>
      </c>
      <c r="D24" s="100">
        <v>85</v>
      </c>
      <c r="E24" s="100">
        <v>81</v>
      </c>
      <c r="F24" s="100">
        <v>3</v>
      </c>
      <c r="G24" s="100">
        <v>11</v>
      </c>
      <c r="H24" s="100">
        <v>10</v>
      </c>
      <c r="I24" s="100">
        <v>19</v>
      </c>
      <c r="J24" s="100">
        <v>39</v>
      </c>
      <c r="K24" s="100">
        <v>36</v>
      </c>
      <c r="L24" s="100">
        <v>0</v>
      </c>
      <c r="M24" s="100">
        <v>3</v>
      </c>
      <c r="N24" s="100">
        <v>50</v>
      </c>
      <c r="O24" s="100">
        <v>20</v>
      </c>
      <c r="P24" s="100">
        <v>16</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P24"/>
  <sheetViews>
    <sheetView showGridLines="0" view="pageBreakPreview" zoomScale="80" zoomScaleSheetLayoutView="80" zoomScalePageLayoutView="0" workbookViewId="0" topLeftCell="A1">
      <selection activeCell="R8" sqref="R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93" customFormat="1" ht="25.5" customHeight="1">
      <c r="A1" s="288" t="s">
        <v>53</v>
      </c>
      <c r="B1" s="288"/>
      <c r="C1" s="288"/>
      <c r="D1" s="288"/>
      <c r="E1" s="288"/>
      <c r="F1" s="288"/>
      <c r="G1" s="288"/>
      <c r="H1" s="288"/>
      <c r="I1" s="288"/>
      <c r="J1" s="288"/>
      <c r="K1" s="288"/>
      <c r="L1" s="288"/>
      <c r="M1" s="288"/>
      <c r="N1" s="288"/>
      <c r="O1" s="288"/>
      <c r="P1" s="288"/>
    </row>
    <row r="2" spans="1:10" s="93" customFormat="1" ht="10.5" customHeight="1">
      <c r="A2" s="94"/>
      <c r="B2" s="94"/>
      <c r="C2" s="94"/>
      <c r="D2" s="94"/>
      <c r="E2" s="94"/>
      <c r="F2" s="94"/>
      <c r="G2" s="94"/>
      <c r="H2" s="94"/>
      <c r="J2" s="42"/>
    </row>
    <row r="3" spans="1:16" s="93" customFormat="1" ht="15.75" customHeight="1">
      <c r="A3" s="289" t="s">
        <v>370</v>
      </c>
      <c r="B3" s="289"/>
      <c r="C3" s="289"/>
      <c r="D3" s="289"/>
      <c r="E3" s="289"/>
      <c r="F3" s="289"/>
      <c r="G3" s="289"/>
      <c r="H3" s="289"/>
      <c r="I3" s="289"/>
      <c r="J3" s="289"/>
      <c r="K3" s="289"/>
      <c r="L3" s="289"/>
      <c r="M3" s="289"/>
      <c r="N3" s="289"/>
      <c r="O3" s="289"/>
      <c r="P3" s="289"/>
    </row>
    <row r="4" spans="10:16" s="93" customFormat="1" ht="15.75" customHeight="1">
      <c r="J4" s="42"/>
      <c r="P4" s="116" t="s">
        <v>51</v>
      </c>
    </row>
    <row r="5" spans="1:16" s="93" customFormat="1" ht="32.25" customHeight="1">
      <c r="A5" s="290" t="s">
        <v>11</v>
      </c>
      <c r="B5" s="110" t="s">
        <v>42</v>
      </c>
      <c r="C5" s="103"/>
      <c r="D5" s="104"/>
      <c r="E5" s="104"/>
      <c r="F5" s="104"/>
      <c r="G5" s="104"/>
      <c r="H5" s="104"/>
      <c r="I5" s="104"/>
      <c r="J5" s="104"/>
      <c r="K5" s="104"/>
      <c r="L5" s="104"/>
      <c r="M5" s="104"/>
      <c r="N5" s="104"/>
      <c r="O5" s="105"/>
      <c r="P5" s="105"/>
    </row>
    <row r="6" spans="1:16" s="93" customFormat="1" ht="32.25" customHeight="1">
      <c r="A6" s="291"/>
      <c r="B6" s="106"/>
      <c r="C6" s="112" t="s">
        <v>8</v>
      </c>
      <c r="D6" s="104"/>
      <c r="E6" s="104"/>
      <c r="F6" s="104"/>
      <c r="G6" s="104"/>
      <c r="H6" s="104"/>
      <c r="I6" s="104"/>
      <c r="J6" s="104"/>
      <c r="K6" s="104"/>
      <c r="L6" s="104"/>
      <c r="M6" s="104"/>
      <c r="N6" s="280" t="s">
        <v>24</v>
      </c>
      <c r="O6" s="280" t="s">
        <v>25</v>
      </c>
      <c r="P6" s="280" t="s">
        <v>26</v>
      </c>
    </row>
    <row r="7" spans="1:16" s="207" customFormat="1" ht="32.25" customHeight="1">
      <c r="A7" s="291"/>
      <c r="B7" s="201"/>
      <c r="C7" s="202"/>
      <c r="D7" s="203" t="s">
        <v>27</v>
      </c>
      <c r="E7" s="204"/>
      <c r="F7" s="283" t="s">
        <v>28</v>
      </c>
      <c r="G7" s="285" t="s">
        <v>29</v>
      </c>
      <c r="H7" s="286" t="s">
        <v>30</v>
      </c>
      <c r="I7" s="283" t="s">
        <v>31</v>
      </c>
      <c r="J7" s="194" t="s">
        <v>26</v>
      </c>
      <c r="K7" s="205"/>
      <c r="L7" s="205"/>
      <c r="M7" s="206"/>
      <c r="N7" s="281"/>
      <c r="O7" s="281"/>
      <c r="P7" s="281"/>
    </row>
    <row r="8" spans="1:16" s="93" customFormat="1" ht="63">
      <c r="A8" s="291"/>
      <c r="B8" s="120"/>
      <c r="C8" s="108"/>
      <c r="D8" s="113"/>
      <c r="E8" s="114" t="s">
        <v>35</v>
      </c>
      <c r="F8" s="284"/>
      <c r="G8" s="285"/>
      <c r="H8" s="286"/>
      <c r="I8" s="284"/>
      <c r="J8" s="200"/>
      <c r="K8" s="165" t="s">
        <v>32</v>
      </c>
      <c r="L8" s="165" t="s">
        <v>33</v>
      </c>
      <c r="M8" s="192" t="s">
        <v>34</v>
      </c>
      <c r="N8" s="282"/>
      <c r="O8" s="282"/>
      <c r="P8" s="282"/>
    </row>
    <row r="9" spans="1:16" s="93" customFormat="1" ht="22.5" customHeight="1">
      <c r="A9" s="115" t="s">
        <v>12</v>
      </c>
      <c r="B9" s="97">
        <v>230</v>
      </c>
      <c r="C9" s="98">
        <v>192</v>
      </c>
      <c r="D9" s="98">
        <v>61</v>
      </c>
      <c r="E9" s="98">
        <v>57</v>
      </c>
      <c r="F9" s="98">
        <v>2</v>
      </c>
      <c r="G9" s="98">
        <v>25</v>
      </c>
      <c r="H9" s="98">
        <v>10</v>
      </c>
      <c r="I9" s="98">
        <v>40</v>
      </c>
      <c r="J9" s="98">
        <f>SUM(K9:M9)</f>
        <v>54</v>
      </c>
      <c r="K9" s="98">
        <v>43</v>
      </c>
      <c r="L9" s="98">
        <v>1</v>
      </c>
      <c r="M9" s="98">
        <v>10</v>
      </c>
      <c r="N9" s="98">
        <v>3</v>
      </c>
      <c r="O9" s="98">
        <v>20</v>
      </c>
      <c r="P9" s="98">
        <v>15</v>
      </c>
    </row>
    <row r="10" spans="1:16" s="93" customFormat="1" ht="22.5" customHeight="1">
      <c r="A10" s="95" t="s">
        <v>13</v>
      </c>
      <c r="B10" s="97">
        <v>251</v>
      </c>
      <c r="C10" s="98">
        <v>228</v>
      </c>
      <c r="D10" s="98">
        <v>58</v>
      </c>
      <c r="E10" s="98">
        <v>54</v>
      </c>
      <c r="F10" s="98">
        <v>0</v>
      </c>
      <c r="G10" s="98">
        <v>9</v>
      </c>
      <c r="H10" s="98">
        <v>12</v>
      </c>
      <c r="I10" s="98">
        <v>24</v>
      </c>
      <c r="J10" s="98">
        <f>SUM(K10:M10)</f>
        <v>125</v>
      </c>
      <c r="K10" s="98">
        <v>33</v>
      </c>
      <c r="L10" s="98">
        <v>78</v>
      </c>
      <c r="M10" s="98">
        <v>14</v>
      </c>
      <c r="N10" s="98">
        <v>0</v>
      </c>
      <c r="O10" s="98">
        <v>10</v>
      </c>
      <c r="P10" s="98">
        <v>13</v>
      </c>
    </row>
    <row r="11" spans="1:16" s="93" customFormat="1" ht="22.5" customHeight="1">
      <c r="A11" s="95" t="s">
        <v>14</v>
      </c>
      <c r="B11" s="97">
        <v>168</v>
      </c>
      <c r="C11" s="98">
        <v>138</v>
      </c>
      <c r="D11" s="98">
        <v>44</v>
      </c>
      <c r="E11" s="98">
        <v>41</v>
      </c>
      <c r="F11" s="98">
        <v>5</v>
      </c>
      <c r="G11" s="98">
        <v>9</v>
      </c>
      <c r="H11" s="98">
        <v>7</v>
      </c>
      <c r="I11" s="98">
        <v>34</v>
      </c>
      <c r="J11" s="98">
        <f aca="true" t="shared" si="0" ref="J11:J22">SUM(K11:M11)</f>
        <v>39</v>
      </c>
      <c r="K11" s="98">
        <v>32</v>
      </c>
      <c r="L11" s="98">
        <v>0</v>
      </c>
      <c r="M11" s="98">
        <v>7</v>
      </c>
      <c r="N11" s="98">
        <v>0</v>
      </c>
      <c r="O11" s="98">
        <v>16</v>
      </c>
      <c r="P11" s="98">
        <v>14</v>
      </c>
    </row>
    <row r="12" spans="1:16" s="93" customFormat="1" ht="22.5" customHeight="1">
      <c r="A12" s="95" t="s">
        <v>15</v>
      </c>
      <c r="B12" s="97">
        <v>139</v>
      </c>
      <c r="C12" s="98">
        <v>118</v>
      </c>
      <c r="D12" s="98">
        <v>35</v>
      </c>
      <c r="E12" s="98">
        <v>31</v>
      </c>
      <c r="F12" s="98">
        <v>4</v>
      </c>
      <c r="G12" s="98">
        <v>13</v>
      </c>
      <c r="H12" s="98">
        <v>6</v>
      </c>
      <c r="I12" s="98">
        <v>16</v>
      </c>
      <c r="J12" s="98">
        <f t="shared" si="0"/>
        <v>44</v>
      </c>
      <c r="K12" s="98">
        <v>33</v>
      </c>
      <c r="L12" s="98">
        <v>1</v>
      </c>
      <c r="M12" s="98">
        <v>10</v>
      </c>
      <c r="N12" s="98">
        <v>0</v>
      </c>
      <c r="O12" s="98">
        <v>8</v>
      </c>
      <c r="P12" s="98">
        <v>13</v>
      </c>
    </row>
    <row r="13" spans="1:16" s="93" customFormat="1" ht="22.5" customHeight="1">
      <c r="A13" s="95" t="s">
        <v>16</v>
      </c>
      <c r="B13" s="97">
        <v>164</v>
      </c>
      <c r="C13" s="98">
        <v>126</v>
      </c>
      <c r="D13" s="98">
        <v>26</v>
      </c>
      <c r="E13" s="98">
        <v>24</v>
      </c>
      <c r="F13" s="98">
        <v>0</v>
      </c>
      <c r="G13" s="98">
        <v>11</v>
      </c>
      <c r="H13" s="98">
        <v>8</v>
      </c>
      <c r="I13" s="98">
        <v>30</v>
      </c>
      <c r="J13" s="98">
        <f t="shared" si="0"/>
        <v>51</v>
      </c>
      <c r="K13" s="98">
        <v>44</v>
      </c>
      <c r="L13" s="98">
        <v>0</v>
      </c>
      <c r="M13" s="98">
        <v>7</v>
      </c>
      <c r="N13" s="98">
        <v>1</v>
      </c>
      <c r="O13" s="98">
        <v>21</v>
      </c>
      <c r="P13" s="98">
        <v>16</v>
      </c>
    </row>
    <row r="14" spans="1:16" s="93" customFormat="1" ht="22.5" customHeight="1">
      <c r="A14" s="95" t="s">
        <v>17</v>
      </c>
      <c r="B14" s="97">
        <v>144</v>
      </c>
      <c r="C14" s="98">
        <v>118</v>
      </c>
      <c r="D14" s="98">
        <v>34</v>
      </c>
      <c r="E14" s="98">
        <v>34</v>
      </c>
      <c r="F14" s="98">
        <v>1</v>
      </c>
      <c r="G14" s="98">
        <v>9</v>
      </c>
      <c r="H14" s="98">
        <v>8</v>
      </c>
      <c r="I14" s="98">
        <v>19</v>
      </c>
      <c r="J14" s="98">
        <f t="shared" si="0"/>
        <v>47</v>
      </c>
      <c r="K14" s="98">
        <v>39</v>
      </c>
      <c r="L14" s="98">
        <v>0</v>
      </c>
      <c r="M14" s="98">
        <v>8</v>
      </c>
      <c r="N14" s="98">
        <v>0</v>
      </c>
      <c r="O14" s="98">
        <v>14</v>
      </c>
      <c r="P14" s="98">
        <v>12</v>
      </c>
    </row>
    <row r="15" spans="1:16" s="93" customFormat="1" ht="22.5" customHeight="1">
      <c r="A15" s="95" t="s">
        <v>18</v>
      </c>
      <c r="B15" s="97">
        <v>165</v>
      </c>
      <c r="C15" s="98">
        <v>144</v>
      </c>
      <c r="D15" s="98">
        <v>39</v>
      </c>
      <c r="E15" s="98">
        <v>34</v>
      </c>
      <c r="F15" s="98">
        <v>1</v>
      </c>
      <c r="G15" s="98">
        <v>11</v>
      </c>
      <c r="H15" s="98">
        <v>6</v>
      </c>
      <c r="I15" s="98">
        <v>21</v>
      </c>
      <c r="J15" s="98">
        <f t="shared" si="0"/>
        <v>66</v>
      </c>
      <c r="K15" s="98">
        <v>50</v>
      </c>
      <c r="L15" s="98">
        <v>0</v>
      </c>
      <c r="M15" s="98">
        <v>16</v>
      </c>
      <c r="N15" s="98">
        <v>0</v>
      </c>
      <c r="O15" s="98">
        <v>9</v>
      </c>
      <c r="P15" s="98">
        <v>12</v>
      </c>
    </row>
    <row r="16" spans="1:16" s="93" customFormat="1" ht="22.5" customHeight="1">
      <c r="A16" s="95" t="s">
        <v>19</v>
      </c>
      <c r="B16" s="97">
        <v>135</v>
      </c>
      <c r="C16" s="98">
        <v>101</v>
      </c>
      <c r="D16" s="98">
        <v>21</v>
      </c>
      <c r="E16" s="98">
        <v>21</v>
      </c>
      <c r="F16" s="98">
        <v>3</v>
      </c>
      <c r="G16" s="98">
        <v>10</v>
      </c>
      <c r="H16" s="98">
        <v>6</v>
      </c>
      <c r="I16" s="98">
        <v>12</v>
      </c>
      <c r="J16" s="98">
        <f t="shared" si="0"/>
        <v>49</v>
      </c>
      <c r="K16" s="98">
        <v>40</v>
      </c>
      <c r="L16" s="98">
        <v>1</v>
      </c>
      <c r="M16" s="98">
        <v>8</v>
      </c>
      <c r="N16" s="98">
        <v>1</v>
      </c>
      <c r="O16" s="98">
        <v>24</v>
      </c>
      <c r="P16" s="98">
        <v>9</v>
      </c>
    </row>
    <row r="17" spans="1:16" s="93" customFormat="1" ht="22.5" customHeight="1">
      <c r="A17" s="95" t="s">
        <v>20</v>
      </c>
      <c r="B17" s="97">
        <v>150</v>
      </c>
      <c r="C17" s="98">
        <v>123</v>
      </c>
      <c r="D17" s="98">
        <v>28</v>
      </c>
      <c r="E17" s="98">
        <v>27</v>
      </c>
      <c r="F17" s="98">
        <v>2</v>
      </c>
      <c r="G17" s="98">
        <v>6</v>
      </c>
      <c r="H17" s="98">
        <v>7</v>
      </c>
      <c r="I17" s="98">
        <v>13</v>
      </c>
      <c r="J17" s="98">
        <f t="shared" si="0"/>
        <v>67</v>
      </c>
      <c r="K17" s="98">
        <v>37</v>
      </c>
      <c r="L17" s="98">
        <v>26</v>
      </c>
      <c r="M17" s="98">
        <v>4</v>
      </c>
      <c r="N17" s="98">
        <v>0</v>
      </c>
      <c r="O17" s="98">
        <v>17</v>
      </c>
      <c r="P17" s="98">
        <v>10</v>
      </c>
    </row>
    <row r="18" spans="1:16" s="93" customFormat="1" ht="22.5" customHeight="1">
      <c r="A18" s="95" t="s">
        <v>21</v>
      </c>
      <c r="B18" s="97">
        <v>147</v>
      </c>
      <c r="C18" s="98">
        <v>120</v>
      </c>
      <c r="D18" s="98">
        <v>34</v>
      </c>
      <c r="E18" s="98">
        <v>29</v>
      </c>
      <c r="F18" s="98">
        <v>1</v>
      </c>
      <c r="G18" s="98">
        <v>18</v>
      </c>
      <c r="H18" s="98">
        <v>6</v>
      </c>
      <c r="I18" s="98">
        <v>10</v>
      </c>
      <c r="J18" s="98">
        <f t="shared" si="0"/>
        <v>51</v>
      </c>
      <c r="K18" s="98">
        <v>42</v>
      </c>
      <c r="L18" s="98">
        <v>3</v>
      </c>
      <c r="M18" s="98">
        <v>6</v>
      </c>
      <c r="N18" s="98">
        <v>1</v>
      </c>
      <c r="O18" s="98">
        <v>16</v>
      </c>
      <c r="P18" s="98">
        <v>10</v>
      </c>
    </row>
    <row r="19" spans="1:16" s="93" customFormat="1" ht="22.5" customHeight="1">
      <c r="A19" s="95" t="s">
        <v>22</v>
      </c>
      <c r="B19" s="97">
        <v>131</v>
      </c>
      <c r="C19" s="98">
        <v>107</v>
      </c>
      <c r="D19" s="98">
        <v>23</v>
      </c>
      <c r="E19" s="98">
        <v>20</v>
      </c>
      <c r="F19" s="98">
        <v>2</v>
      </c>
      <c r="G19" s="98">
        <v>6</v>
      </c>
      <c r="H19" s="98">
        <v>6</v>
      </c>
      <c r="I19" s="98">
        <v>18</v>
      </c>
      <c r="J19" s="98">
        <f t="shared" si="0"/>
        <v>52</v>
      </c>
      <c r="K19" s="98">
        <v>40</v>
      </c>
      <c r="L19" s="98">
        <v>0</v>
      </c>
      <c r="M19" s="98">
        <v>12</v>
      </c>
      <c r="N19" s="98">
        <v>1</v>
      </c>
      <c r="O19" s="98">
        <v>10</v>
      </c>
      <c r="P19" s="98">
        <v>13</v>
      </c>
    </row>
    <row r="20" spans="1:16" s="111" customFormat="1" ht="22.5" customHeight="1">
      <c r="A20" s="95" t="s">
        <v>23</v>
      </c>
      <c r="B20" s="97">
        <v>131</v>
      </c>
      <c r="C20" s="98">
        <v>100</v>
      </c>
      <c r="D20" s="98">
        <v>31</v>
      </c>
      <c r="E20" s="98">
        <v>30</v>
      </c>
      <c r="F20" s="98">
        <v>1</v>
      </c>
      <c r="G20" s="98">
        <v>5</v>
      </c>
      <c r="H20" s="98">
        <v>3</v>
      </c>
      <c r="I20" s="98">
        <v>11</v>
      </c>
      <c r="J20" s="98">
        <f t="shared" si="0"/>
        <v>49</v>
      </c>
      <c r="K20" s="98">
        <v>36</v>
      </c>
      <c r="L20" s="98">
        <v>0</v>
      </c>
      <c r="M20" s="98">
        <v>13</v>
      </c>
      <c r="N20" s="98">
        <v>0</v>
      </c>
      <c r="O20" s="98">
        <v>19</v>
      </c>
      <c r="P20" s="98">
        <v>12</v>
      </c>
    </row>
    <row r="21" spans="1:16" s="111" customFormat="1" ht="22.5" customHeight="1">
      <c r="A21" s="95" t="s">
        <v>84</v>
      </c>
      <c r="B21" s="97">
        <v>126</v>
      </c>
      <c r="C21" s="98">
        <v>95</v>
      </c>
      <c r="D21" s="98">
        <v>27</v>
      </c>
      <c r="E21" s="98">
        <v>26</v>
      </c>
      <c r="F21" s="98">
        <v>0</v>
      </c>
      <c r="G21" s="98">
        <v>6</v>
      </c>
      <c r="H21" s="98">
        <v>9</v>
      </c>
      <c r="I21" s="98">
        <v>15</v>
      </c>
      <c r="J21" s="98">
        <f t="shared" si="0"/>
        <v>38</v>
      </c>
      <c r="K21" s="98">
        <v>33</v>
      </c>
      <c r="L21" s="98">
        <v>0</v>
      </c>
      <c r="M21" s="98">
        <v>5</v>
      </c>
      <c r="N21" s="98">
        <v>4</v>
      </c>
      <c r="O21" s="98">
        <v>21</v>
      </c>
      <c r="P21" s="98">
        <v>6</v>
      </c>
    </row>
    <row r="22" spans="1:16" s="111" customFormat="1" ht="22.5" customHeight="1">
      <c r="A22" s="95" t="s">
        <v>295</v>
      </c>
      <c r="B22" s="97">
        <v>117</v>
      </c>
      <c r="C22" s="98">
        <v>90</v>
      </c>
      <c r="D22" s="98">
        <v>26</v>
      </c>
      <c r="E22" s="98">
        <v>20</v>
      </c>
      <c r="F22" s="98">
        <v>2</v>
      </c>
      <c r="G22" s="98">
        <v>4</v>
      </c>
      <c r="H22" s="98">
        <v>10</v>
      </c>
      <c r="I22" s="98">
        <v>12</v>
      </c>
      <c r="J22" s="98">
        <f t="shared" si="0"/>
        <v>36</v>
      </c>
      <c r="K22" s="98">
        <v>29</v>
      </c>
      <c r="L22" s="98">
        <v>1</v>
      </c>
      <c r="M22" s="98">
        <v>6</v>
      </c>
      <c r="N22" s="98">
        <v>2</v>
      </c>
      <c r="O22" s="98">
        <v>18</v>
      </c>
      <c r="P22" s="98">
        <v>7</v>
      </c>
    </row>
    <row r="23" spans="1:16" s="111" customFormat="1" ht="22.5" customHeight="1">
      <c r="A23" s="95" t="s">
        <v>297</v>
      </c>
      <c r="B23" s="97">
        <v>108</v>
      </c>
      <c r="C23" s="98">
        <v>81</v>
      </c>
      <c r="D23" s="98">
        <v>13</v>
      </c>
      <c r="E23" s="98">
        <v>12</v>
      </c>
      <c r="F23" s="98">
        <v>2</v>
      </c>
      <c r="G23" s="98">
        <v>14</v>
      </c>
      <c r="H23" s="98">
        <v>6</v>
      </c>
      <c r="I23" s="98">
        <v>12</v>
      </c>
      <c r="J23" s="98">
        <v>34</v>
      </c>
      <c r="K23" s="98">
        <v>32</v>
      </c>
      <c r="L23" s="98">
        <v>1</v>
      </c>
      <c r="M23" s="98">
        <v>1</v>
      </c>
      <c r="N23" s="98">
        <v>5</v>
      </c>
      <c r="O23" s="98">
        <v>13</v>
      </c>
      <c r="P23" s="98">
        <v>9</v>
      </c>
    </row>
    <row r="24" spans="1:16" s="111" customFormat="1" ht="22.5" customHeight="1">
      <c r="A24" s="96" t="s">
        <v>367</v>
      </c>
      <c r="B24" s="99">
        <v>116</v>
      </c>
      <c r="C24" s="100">
        <v>86</v>
      </c>
      <c r="D24" s="100">
        <v>21</v>
      </c>
      <c r="E24" s="100">
        <v>20</v>
      </c>
      <c r="F24" s="100">
        <v>0</v>
      </c>
      <c r="G24" s="100">
        <v>10</v>
      </c>
      <c r="H24" s="100">
        <v>9</v>
      </c>
      <c r="I24" s="100">
        <v>11</v>
      </c>
      <c r="J24" s="100">
        <v>35</v>
      </c>
      <c r="K24" s="100">
        <v>33</v>
      </c>
      <c r="L24" s="100">
        <v>0</v>
      </c>
      <c r="M24" s="100">
        <v>2</v>
      </c>
      <c r="N24" s="100">
        <v>4</v>
      </c>
      <c r="O24" s="100">
        <v>17</v>
      </c>
      <c r="P24" s="100">
        <v>9</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2.xml><?xml version="1.0" encoding="utf-8"?>
<worksheet xmlns="http://schemas.openxmlformats.org/spreadsheetml/2006/main" xmlns:r="http://schemas.openxmlformats.org/officeDocument/2006/relationships">
  <sheetPr>
    <pageSetUpPr fitToPage="1"/>
  </sheetPr>
  <dimension ref="A1:P24"/>
  <sheetViews>
    <sheetView showGridLines="0" view="pageBreakPreview" zoomScale="80" zoomScaleSheetLayoutView="80" zoomScalePageLayoutView="0" workbookViewId="0" topLeftCell="A1">
      <selection activeCell="R8" sqref="R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93" customFormat="1" ht="25.5" customHeight="1">
      <c r="A1" s="288" t="s">
        <v>54</v>
      </c>
      <c r="B1" s="288"/>
      <c r="C1" s="288"/>
      <c r="D1" s="288"/>
      <c r="E1" s="288"/>
      <c r="F1" s="288"/>
      <c r="G1" s="288"/>
      <c r="H1" s="288"/>
      <c r="I1" s="288"/>
      <c r="J1" s="288"/>
      <c r="K1" s="288"/>
      <c r="L1" s="288"/>
      <c r="M1" s="288"/>
      <c r="N1" s="288"/>
      <c r="O1" s="288"/>
      <c r="P1" s="288"/>
    </row>
    <row r="2" spans="1:10" s="93" customFormat="1" ht="10.5" customHeight="1">
      <c r="A2" s="94"/>
      <c r="B2" s="94"/>
      <c r="C2" s="94"/>
      <c r="D2" s="94"/>
      <c r="E2" s="94"/>
      <c r="F2" s="94"/>
      <c r="G2" s="94"/>
      <c r="H2" s="94"/>
      <c r="J2" s="42"/>
    </row>
    <row r="3" spans="1:16" s="93" customFormat="1" ht="15.75" customHeight="1">
      <c r="A3" s="289" t="s">
        <v>370</v>
      </c>
      <c r="B3" s="289"/>
      <c r="C3" s="289"/>
      <c r="D3" s="289"/>
      <c r="E3" s="289"/>
      <c r="F3" s="289"/>
      <c r="G3" s="289"/>
      <c r="H3" s="289"/>
      <c r="I3" s="289"/>
      <c r="J3" s="289"/>
      <c r="K3" s="289"/>
      <c r="L3" s="289"/>
      <c r="M3" s="289"/>
      <c r="N3" s="289"/>
      <c r="O3" s="289"/>
      <c r="P3" s="289"/>
    </row>
    <row r="4" spans="10:16" s="93" customFormat="1" ht="15.75" customHeight="1">
      <c r="J4" s="42"/>
      <c r="P4" s="116" t="s">
        <v>49</v>
      </c>
    </row>
    <row r="5" spans="1:16" s="93" customFormat="1" ht="32.25" customHeight="1">
      <c r="A5" s="290" t="s">
        <v>11</v>
      </c>
      <c r="B5" s="110" t="s">
        <v>42</v>
      </c>
      <c r="C5" s="103"/>
      <c r="D5" s="104"/>
      <c r="E5" s="104"/>
      <c r="F5" s="104"/>
      <c r="G5" s="104"/>
      <c r="H5" s="104"/>
      <c r="I5" s="104"/>
      <c r="J5" s="104"/>
      <c r="K5" s="104"/>
      <c r="L5" s="104"/>
      <c r="M5" s="104"/>
      <c r="N5" s="104"/>
      <c r="O5" s="105"/>
      <c r="P5" s="105"/>
    </row>
    <row r="6" spans="1:16" s="93" customFormat="1" ht="32.25" customHeight="1">
      <c r="A6" s="291"/>
      <c r="B6" s="106"/>
      <c r="C6" s="112" t="s">
        <v>8</v>
      </c>
      <c r="D6" s="104"/>
      <c r="E6" s="104"/>
      <c r="F6" s="104"/>
      <c r="G6" s="104"/>
      <c r="H6" s="104"/>
      <c r="I6" s="104"/>
      <c r="J6" s="104"/>
      <c r="K6" s="104"/>
      <c r="L6" s="104"/>
      <c r="M6" s="104"/>
      <c r="N6" s="280" t="s">
        <v>24</v>
      </c>
      <c r="O6" s="280" t="s">
        <v>25</v>
      </c>
      <c r="P6" s="280" t="s">
        <v>26</v>
      </c>
    </row>
    <row r="7" spans="1:16" s="207" customFormat="1" ht="32.25" customHeight="1">
      <c r="A7" s="291"/>
      <c r="B7" s="201"/>
      <c r="C7" s="202"/>
      <c r="D7" s="203" t="s">
        <v>27</v>
      </c>
      <c r="E7" s="204"/>
      <c r="F7" s="283" t="s">
        <v>28</v>
      </c>
      <c r="G7" s="285" t="s">
        <v>29</v>
      </c>
      <c r="H7" s="286" t="s">
        <v>30</v>
      </c>
      <c r="I7" s="283" t="s">
        <v>31</v>
      </c>
      <c r="J7" s="194" t="s">
        <v>26</v>
      </c>
      <c r="K7" s="205"/>
      <c r="L7" s="205"/>
      <c r="M7" s="206"/>
      <c r="N7" s="281"/>
      <c r="O7" s="281"/>
      <c r="P7" s="281"/>
    </row>
    <row r="8" spans="1:16" s="93" customFormat="1" ht="63">
      <c r="A8" s="291"/>
      <c r="B8" s="120"/>
      <c r="C8" s="108"/>
      <c r="D8" s="113"/>
      <c r="E8" s="114" t="s">
        <v>35</v>
      </c>
      <c r="F8" s="284"/>
      <c r="G8" s="285"/>
      <c r="H8" s="286"/>
      <c r="I8" s="284"/>
      <c r="J8" s="200"/>
      <c r="K8" s="165" t="s">
        <v>32</v>
      </c>
      <c r="L8" s="165" t="s">
        <v>33</v>
      </c>
      <c r="M8" s="192" t="s">
        <v>34</v>
      </c>
      <c r="N8" s="282"/>
      <c r="O8" s="282"/>
      <c r="P8" s="282"/>
    </row>
    <row r="9" spans="1:16" s="93" customFormat="1" ht="22.5" customHeight="1">
      <c r="A9" s="115" t="s">
        <v>12</v>
      </c>
      <c r="B9" s="97">
        <v>59</v>
      </c>
      <c r="C9" s="98">
        <v>52</v>
      </c>
      <c r="D9" s="98">
        <v>6</v>
      </c>
      <c r="E9" s="98">
        <v>6</v>
      </c>
      <c r="F9" s="98">
        <v>0</v>
      </c>
      <c r="G9" s="98">
        <v>5</v>
      </c>
      <c r="H9" s="98">
        <v>0</v>
      </c>
      <c r="I9" s="98">
        <v>0</v>
      </c>
      <c r="J9" s="98">
        <f>SUM(K9:M9)</f>
        <v>41</v>
      </c>
      <c r="K9" s="98">
        <v>40</v>
      </c>
      <c r="L9" s="98">
        <v>0</v>
      </c>
      <c r="M9" s="98">
        <v>1</v>
      </c>
      <c r="N9" s="98">
        <v>0</v>
      </c>
      <c r="O9" s="98">
        <v>1</v>
      </c>
      <c r="P9" s="98">
        <v>6</v>
      </c>
    </row>
    <row r="10" spans="1:16" s="93" customFormat="1" ht="22.5" customHeight="1">
      <c r="A10" s="95" t="s">
        <v>13</v>
      </c>
      <c r="B10" s="97">
        <v>54</v>
      </c>
      <c r="C10" s="98">
        <v>49</v>
      </c>
      <c r="D10" s="98">
        <v>6</v>
      </c>
      <c r="E10" s="98">
        <v>5</v>
      </c>
      <c r="F10" s="98">
        <v>0</v>
      </c>
      <c r="G10" s="98">
        <v>2</v>
      </c>
      <c r="H10" s="98">
        <v>0</v>
      </c>
      <c r="I10" s="98">
        <v>2</v>
      </c>
      <c r="J10" s="98">
        <f>SUM(K10:M10)</f>
        <v>39</v>
      </c>
      <c r="K10" s="98">
        <v>29</v>
      </c>
      <c r="L10" s="98">
        <v>6</v>
      </c>
      <c r="M10" s="98">
        <v>4</v>
      </c>
      <c r="N10" s="98">
        <v>0</v>
      </c>
      <c r="O10" s="98">
        <v>2</v>
      </c>
      <c r="P10" s="98">
        <v>3</v>
      </c>
    </row>
    <row r="11" spans="1:16" s="93" customFormat="1" ht="22.5" customHeight="1">
      <c r="A11" s="95" t="s">
        <v>14</v>
      </c>
      <c r="B11" s="97">
        <v>45</v>
      </c>
      <c r="C11" s="98">
        <v>37</v>
      </c>
      <c r="D11" s="98">
        <v>7</v>
      </c>
      <c r="E11" s="98">
        <v>6</v>
      </c>
      <c r="F11" s="98">
        <v>0</v>
      </c>
      <c r="G11" s="98">
        <v>2</v>
      </c>
      <c r="H11" s="98">
        <v>1</v>
      </c>
      <c r="I11" s="98">
        <v>0</v>
      </c>
      <c r="J11" s="98">
        <f aca="true" t="shared" si="0" ref="J11:J22">SUM(K11:M11)</f>
        <v>27</v>
      </c>
      <c r="K11" s="98">
        <v>24</v>
      </c>
      <c r="L11" s="98">
        <v>0</v>
      </c>
      <c r="M11" s="98">
        <v>3</v>
      </c>
      <c r="N11" s="98">
        <v>0</v>
      </c>
      <c r="O11" s="98">
        <v>5</v>
      </c>
      <c r="P11" s="98">
        <v>3</v>
      </c>
    </row>
    <row r="12" spans="1:16" s="93" customFormat="1" ht="22.5" customHeight="1">
      <c r="A12" s="95" t="s">
        <v>15</v>
      </c>
      <c r="B12" s="97">
        <v>40</v>
      </c>
      <c r="C12" s="98">
        <v>35</v>
      </c>
      <c r="D12" s="98">
        <v>2</v>
      </c>
      <c r="E12" s="98">
        <v>2</v>
      </c>
      <c r="F12" s="98">
        <v>1</v>
      </c>
      <c r="G12" s="98">
        <v>3</v>
      </c>
      <c r="H12" s="98">
        <v>0</v>
      </c>
      <c r="I12" s="98">
        <v>1</v>
      </c>
      <c r="J12" s="98">
        <f t="shared" si="0"/>
        <v>28</v>
      </c>
      <c r="K12" s="98">
        <v>23</v>
      </c>
      <c r="L12" s="98">
        <v>1</v>
      </c>
      <c r="M12" s="98">
        <v>4</v>
      </c>
      <c r="N12" s="98">
        <v>0</v>
      </c>
      <c r="O12" s="98">
        <v>3</v>
      </c>
      <c r="P12" s="98">
        <v>2</v>
      </c>
    </row>
    <row r="13" spans="1:16" s="93" customFormat="1" ht="22.5" customHeight="1">
      <c r="A13" s="95" t="s">
        <v>16</v>
      </c>
      <c r="B13" s="97">
        <v>52</v>
      </c>
      <c r="C13" s="98">
        <v>44</v>
      </c>
      <c r="D13" s="98">
        <v>2</v>
      </c>
      <c r="E13" s="98">
        <v>2</v>
      </c>
      <c r="F13" s="98">
        <v>0</v>
      </c>
      <c r="G13" s="98">
        <v>1</v>
      </c>
      <c r="H13" s="98">
        <v>0</v>
      </c>
      <c r="I13" s="98">
        <v>1</v>
      </c>
      <c r="J13" s="98">
        <f t="shared" si="0"/>
        <v>40</v>
      </c>
      <c r="K13" s="98">
        <v>37</v>
      </c>
      <c r="L13" s="98">
        <v>0</v>
      </c>
      <c r="M13" s="98">
        <v>3</v>
      </c>
      <c r="N13" s="98">
        <v>0</v>
      </c>
      <c r="O13" s="98">
        <v>4</v>
      </c>
      <c r="P13" s="98">
        <v>4</v>
      </c>
    </row>
    <row r="14" spans="1:16" s="93" customFormat="1" ht="22.5" customHeight="1">
      <c r="A14" s="95" t="s">
        <v>17</v>
      </c>
      <c r="B14" s="97">
        <v>53</v>
      </c>
      <c r="C14" s="98">
        <v>45</v>
      </c>
      <c r="D14" s="98">
        <v>1</v>
      </c>
      <c r="E14" s="98">
        <v>1</v>
      </c>
      <c r="F14" s="98">
        <v>0</v>
      </c>
      <c r="G14" s="98">
        <v>2</v>
      </c>
      <c r="H14" s="98">
        <v>2</v>
      </c>
      <c r="I14" s="98">
        <v>1</v>
      </c>
      <c r="J14" s="98">
        <f t="shared" si="0"/>
        <v>39</v>
      </c>
      <c r="K14" s="98">
        <v>35</v>
      </c>
      <c r="L14" s="98">
        <v>0</v>
      </c>
      <c r="M14" s="98">
        <v>4</v>
      </c>
      <c r="N14" s="98">
        <v>0</v>
      </c>
      <c r="O14" s="98">
        <v>4</v>
      </c>
      <c r="P14" s="98">
        <v>4</v>
      </c>
    </row>
    <row r="15" spans="1:16" s="93" customFormat="1" ht="22.5" customHeight="1">
      <c r="A15" s="95" t="s">
        <v>18</v>
      </c>
      <c r="B15" s="97">
        <v>63</v>
      </c>
      <c r="C15" s="98">
        <v>57</v>
      </c>
      <c r="D15" s="98">
        <v>5</v>
      </c>
      <c r="E15" s="98">
        <v>5</v>
      </c>
      <c r="F15" s="98">
        <v>0</v>
      </c>
      <c r="G15" s="98">
        <v>3</v>
      </c>
      <c r="H15" s="98">
        <v>0</v>
      </c>
      <c r="I15" s="98">
        <v>0</v>
      </c>
      <c r="J15" s="98">
        <f t="shared" si="0"/>
        <v>49</v>
      </c>
      <c r="K15" s="98">
        <v>45</v>
      </c>
      <c r="L15" s="98">
        <v>0</v>
      </c>
      <c r="M15" s="98">
        <v>4</v>
      </c>
      <c r="N15" s="98">
        <v>0</v>
      </c>
      <c r="O15" s="98">
        <v>1</v>
      </c>
      <c r="P15" s="98">
        <v>5</v>
      </c>
    </row>
    <row r="16" spans="1:16" s="93" customFormat="1" ht="22.5" customHeight="1">
      <c r="A16" s="95" t="s">
        <v>19</v>
      </c>
      <c r="B16" s="97">
        <v>52</v>
      </c>
      <c r="C16" s="98">
        <v>46</v>
      </c>
      <c r="D16" s="98">
        <v>5</v>
      </c>
      <c r="E16" s="98">
        <v>5</v>
      </c>
      <c r="F16" s="98">
        <v>2</v>
      </c>
      <c r="G16" s="98">
        <v>4</v>
      </c>
      <c r="H16" s="98">
        <v>0</v>
      </c>
      <c r="I16" s="98">
        <v>0</v>
      </c>
      <c r="J16" s="98">
        <f t="shared" si="0"/>
        <v>35</v>
      </c>
      <c r="K16" s="98">
        <v>30</v>
      </c>
      <c r="L16" s="98">
        <v>0</v>
      </c>
      <c r="M16" s="98">
        <v>5</v>
      </c>
      <c r="N16" s="98">
        <v>0</v>
      </c>
      <c r="O16" s="98">
        <v>2</v>
      </c>
      <c r="P16" s="98">
        <v>4</v>
      </c>
    </row>
    <row r="17" spans="1:16" s="93" customFormat="1" ht="22.5" customHeight="1">
      <c r="A17" s="95" t="s">
        <v>20</v>
      </c>
      <c r="B17" s="97">
        <v>53</v>
      </c>
      <c r="C17" s="98">
        <v>46</v>
      </c>
      <c r="D17" s="98">
        <v>6</v>
      </c>
      <c r="E17" s="98">
        <v>6</v>
      </c>
      <c r="F17" s="98">
        <v>1</v>
      </c>
      <c r="G17" s="98">
        <v>1</v>
      </c>
      <c r="H17" s="98">
        <v>1</v>
      </c>
      <c r="I17" s="98">
        <v>0</v>
      </c>
      <c r="J17" s="98">
        <f t="shared" si="0"/>
        <v>37</v>
      </c>
      <c r="K17" s="98">
        <v>30</v>
      </c>
      <c r="L17" s="98">
        <v>4</v>
      </c>
      <c r="M17" s="98">
        <v>3</v>
      </c>
      <c r="N17" s="98">
        <v>0</v>
      </c>
      <c r="O17" s="98">
        <v>2</v>
      </c>
      <c r="P17" s="98">
        <v>5</v>
      </c>
    </row>
    <row r="18" spans="1:16" s="93" customFormat="1" ht="22.5" customHeight="1">
      <c r="A18" s="95" t="s">
        <v>21</v>
      </c>
      <c r="B18" s="97">
        <v>64</v>
      </c>
      <c r="C18" s="98">
        <v>59</v>
      </c>
      <c r="D18" s="98">
        <v>9</v>
      </c>
      <c r="E18" s="98">
        <v>8</v>
      </c>
      <c r="F18" s="98">
        <v>0</v>
      </c>
      <c r="G18" s="98">
        <v>5</v>
      </c>
      <c r="H18" s="98">
        <v>0</v>
      </c>
      <c r="I18" s="98">
        <v>2</v>
      </c>
      <c r="J18" s="98">
        <f t="shared" si="0"/>
        <v>43</v>
      </c>
      <c r="K18" s="98">
        <v>41</v>
      </c>
      <c r="L18" s="98">
        <v>0</v>
      </c>
      <c r="M18" s="98">
        <v>2</v>
      </c>
      <c r="N18" s="98">
        <v>0</v>
      </c>
      <c r="O18" s="98">
        <v>1</v>
      </c>
      <c r="P18" s="98">
        <v>4</v>
      </c>
    </row>
    <row r="19" spans="1:16" s="93" customFormat="1" ht="22.5" customHeight="1">
      <c r="A19" s="95" t="s">
        <v>22</v>
      </c>
      <c r="B19" s="97">
        <v>58</v>
      </c>
      <c r="C19" s="98">
        <v>51</v>
      </c>
      <c r="D19" s="98">
        <v>1</v>
      </c>
      <c r="E19" s="98">
        <v>0</v>
      </c>
      <c r="F19" s="98">
        <v>1</v>
      </c>
      <c r="G19" s="98">
        <v>3</v>
      </c>
      <c r="H19" s="98">
        <v>0</v>
      </c>
      <c r="I19" s="98">
        <v>1</v>
      </c>
      <c r="J19" s="98">
        <f t="shared" si="0"/>
        <v>45</v>
      </c>
      <c r="K19" s="98">
        <v>38</v>
      </c>
      <c r="L19" s="98">
        <v>0</v>
      </c>
      <c r="M19" s="98">
        <v>7</v>
      </c>
      <c r="N19" s="98">
        <v>0</v>
      </c>
      <c r="O19" s="98">
        <v>2</v>
      </c>
      <c r="P19" s="98">
        <v>5</v>
      </c>
    </row>
    <row r="20" spans="1:16" s="111" customFormat="1" ht="22.5" customHeight="1">
      <c r="A20" s="95" t="s">
        <v>23</v>
      </c>
      <c r="B20" s="97">
        <v>59</v>
      </c>
      <c r="C20" s="98">
        <v>46</v>
      </c>
      <c r="D20" s="98">
        <v>5</v>
      </c>
      <c r="E20" s="98">
        <v>5</v>
      </c>
      <c r="F20" s="98">
        <v>0</v>
      </c>
      <c r="G20" s="98">
        <v>1</v>
      </c>
      <c r="H20" s="98">
        <v>0</v>
      </c>
      <c r="I20" s="98">
        <v>0</v>
      </c>
      <c r="J20" s="98">
        <f t="shared" si="0"/>
        <v>40</v>
      </c>
      <c r="K20" s="98">
        <v>33</v>
      </c>
      <c r="L20" s="98">
        <v>0</v>
      </c>
      <c r="M20" s="98">
        <v>7</v>
      </c>
      <c r="N20" s="98">
        <v>0</v>
      </c>
      <c r="O20" s="98">
        <v>5</v>
      </c>
      <c r="P20" s="98">
        <v>8</v>
      </c>
    </row>
    <row r="21" spans="1:16" s="111" customFormat="1" ht="22.5" customHeight="1">
      <c r="A21" s="95" t="s">
        <v>84</v>
      </c>
      <c r="B21" s="97">
        <v>50</v>
      </c>
      <c r="C21" s="98">
        <v>39</v>
      </c>
      <c r="D21" s="98">
        <v>3</v>
      </c>
      <c r="E21" s="98">
        <v>3</v>
      </c>
      <c r="F21" s="98">
        <v>0</v>
      </c>
      <c r="G21" s="98">
        <v>1</v>
      </c>
      <c r="H21" s="98">
        <v>1</v>
      </c>
      <c r="I21" s="98">
        <v>1</v>
      </c>
      <c r="J21" s="98">
        <f t="shared" si="0"/>
        <v>33</v>
      </c>
      <c r="K21" s="98">
        <v>31</v>
      </c>
      <c r="L21" s="98">
        <v>0</v>
      </c>
      <c r="M21" s="98">
        <v>2</v>
      </c>
      <c r="N21" s="98">
        <v>0</v>
      </c>
      <c r="O21" s="98">
        <v>8</v>
      </c>
      <c r="P21" s="98">
        <v>3</v>
      </c>
    </row>
    <row r="22" spans="1:16" s="111" customFormat="1" ht="22.5" customHeight="1">
      <c r="A22" s="95" t="s">
        <v>295</v>
      </c>
      <c r="B22" s="97">
        <v>39</v>
      </c>
      <c r="C22" s="98">
        <v>34</v>
      </c>
      <c r="D22" s="98">
        <v>7</v>
      </c>
      <c r="E22" s="98">
        <v>6</v>
      </c>
      <c r="F22" s="98">
        <v>0</v>
      </c>
      <c r="G22" s="98">
        <v>1</v>
      </c>
      <c r="H22" s="98">
        <v>1</v>
      </c>
      <c r="I22" s="98">
        <v>1</v>
      </c>
      <c r="J22" s="98">
        <f t="shared" si="0"/>
        <v>24</v>
      </c>
      <c r="K22" s="98">
        <v>23</v>
      </c>
      <c r="L22" s="98">
        <v>0</v>
      </c>
      <c r="M22" s="98">
        <v>1</v>
      </c>
      <c r="N22" s="98">
        <v>0</v>
      </c>
      <c r="O22" s="98">
        <v>2</v>
      </c>
      <c r="P22" s="98">
        <v>3</v>
      </c>
    </row>
    <row r="23" spans="1:16" s="111" customFormat="1" ht="22.5" customHeight="1">
      <c r="A23" s="95" t="s">
        <v>297</v>
      </c>
      <c r="B23" s="97">
        <v>43</v>
      </c>
      <c r="C23" s="98">
        <v>32</v>
      </c>
      <c r="D23" s="98">
        <v>0</v>
      </c>
      <c r="E23" s="98">
        <v>0</v>
      </c>
      <c r="F23" s="98">
        <v>1</v>
      </c>
      <c r="G23" s="98">
        <v>2</v>
      </c>
      <c r="H23" s="98">
        <v>0</v>
      </c>
      <c r="I23" s="98">
        <v>0</v>
      </c>
      <c r="J23" s="98">
        <v>29</v>
      </c>
      <c r="K23" s="98">
        <v>28</v>
      </c>
      <c r="L23" s="98">
        <v>1</v>
      </c>
      <c r="M23" s="98">
        <v>0</v>
      </c>
      <c r="N23" s="98">
        <v>0</v>
      </c>
      <c r="O23" s="98">
        <v>3</v>
      </c>
      <c r="P23" s="98">
        <v>8</v>
      </c>
    </row>
    <row r="24" spans="1:16" s="111" customFormat="1" ht="22.5" customHeight="1">
      <c r="A24" s="96" t="s">
        <v>367</v>
      </c>
      <c r="B24" s="99">
        <v>39</v>
      </c>
      <c r="C24" s="100">
        <v>33</v>
      </c>
      <c r="D24" s="100">
        <v>3</v>
      </c>
      <c r="E24" s="100">
        <v>3</v>
      </c>
      <c r="F24" s="100">
        <v>0</v>
      </c>
      <c r="G24" s="100">
        <v>0</v>
      </c>
      <c r="H24" s="100">
        <v>1</v>
      </c>
      <c r="I24" s="100">
        <v>1</v>
      </c>
      <c r="J24" s="100">
        <v>28</v>
      </c>
      <c r="K24" s="100">
        <v>28</v>
      </c>
      <c r="L24" s="100">
        <v>0</v>
      </c>
      <c r="M24" s="100">
        <v>0</v>
      </c>
      <c r="N24" s="100">
        <v>0</v>
      </c>
      <c r="O24" s="100">
        <v>3</v>
      </c>
      <c r="P24" s="100">
        <v>3</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3.xml><?xml version="1.0" encoding="utf-8"?>
<worksheet xmlns="http://schemas.openxmlformats.org/spreadsheetml/2006/main" xmlns:r="http://schemas.openxmlformats.org/officeDocument/2006/relationships">
  <sheetPr>
    <pageSetUpPr fitToPage="1"/>
  </sheetPr>
  <dimension ref="A1:P24"/>
  <sheetViews>
    <sheetView showGridLines="0" view="pageBreakPreview" zoomScale="80" zoomScaleSheetLayoutView="80" zoomScalePageLayoutView="0" workbookViewId="0" topLeftCell="A1">
      <selection activeCell="R8" sqref="R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93" customFormat="1" ht="25.5" customHeight="1">
      <c r="A1" s="288" t="s">
        <v>55</v>
      </c>
      <c r="B1" s="288"/>
      <c r="C1" s="288"/>
      <c r="D1" s="288"/>
      <c r="E1" s="288"/>
      <c r="F1" s="288"/>
      <c r="G1" s="288"/>
      <c r="H1" s="288"/>
      <c r="I1" s="288"/>
      <c r="J1" s="288"/>
      <c r="K1" s="288"/>
      <c r="L1" s="288"/>
      <c r="M1" s="288"/>
      <c r="N1" s="288"/>
      <c r="O1" s="288"/>
      <c r="P1" s="288"/>
    </row>
    <row r="2" spans="1:10" s="93" customFormat="1" ht="10.5" customHeight="1">
      <c r="A2" s="94"/>
      <c r="B2" s="94"/>
      <c r="C2" s="94"/>
      <c r="D2" s="94"/>
      <c r="E2" s="94"/>
      <c r="F2" s="94"/>
      <c r="G2" s="94"/>
      <c r="H2" s="94"/>
      <c r="J2" s="42"/>
    </row>
    <row r="3" spans="1:16" s="93" customFormat="1" ht="15.75" customHeight="1">
      <c r="A3" s="289" t="s">
        <v>370</v>
      </c>
      <c r="B3" s="289"/>
      <c r="C3" s="289"/>
      <c r="D3" s="289"/>
      <c r="E3" s="289"/>
      <c r="F3" s="289"/>
      <c r="G3" s="289"/>
      <c r="H3" s="289"/>
      <c r="I3" s="289"/>
      <c r="J3" s="289"/>
      <c r="K3" s="289"/>
      <c r="L3" s="289"/>
      <c r="M3" s="289"/>
      <c r="N3" s="289"/>
      <c r="O3" s="289"/>
      <c r="P3" s="289"/>
    </row>
    <row r="4" spans="10:16" s="93" customFormat="1" ht="15.75" customHeight="1">
      <c r="J4" s="42"/>
      <c r="P4" s="116" t="s">
        <v>49</v>
      </c>
    </row>
    <row r="5" spans="1:16" s="93" customFormat="1" ht="32.25" customHeight="1">
      <c r="A5" s="290" t="s">
        <v>11</v>
      </c>
      <c r="B5" s="110" t="s">
        <v>42</v>
      </c>
      <c r="C5" s="103"/>
      <c r="D5" s="104"/>
      <c r="E5" s="104"/>
      <c r="F5" s="104"/>
      <c r="G5" s="104"/>
      <c r="H5" s="104"/>
      <c r="I5" s="104"/>
      <c r="J5" s="104"/>
      <c r="K5" s="104"/>
      <c r="L5" s="104"/>
      <c r="M5" s="104"/>
      <c r="N5" s="104"/>
      <c r="O5" s="105"/>
      <c r="P5" s="105"/>
    </row>
    <row r="6" spans="1:16" s="93" customFormat="1" ht="32.25" customHeight="1">
      <c r="A6" s="291"/>
      <c r="B6" s="106"/>
      <c r="C6" s="112" t="s">
        <v>8</v>
      </c>
      <c r="D6" s="104"/>
      <c r="E6" s="104"/>
      <c r="F6" s="104"/>
      <c r="G6" s="104"/>
      <c r="H6" s="104"/>
      <c r="I6" s="104"/>
      <c r="J6" s="104"/>
      <c r="K6" s="104"/>
      <c r="L6" s="104"/>
      <c r="M6" s="104"/>
      <c r="N6" s="280" t="s">
        <v>24</v>
      </c>
      <c r="O6" s="280" t="s">
        <v>25</v>
      </c>
      <c r="P6" s="280" t="s">
        <v>26</v>
      </c>
    </row>
    <row r="7" spans="1:16" s="207" customFormat="1" ht="32.25" customHeight="1">
      <c r="A7" s="291"/>
      <c r="B7" s="201"/>
      <c r="C7" s="202"/>
      <c r="D7" s="203" t="s">
        <v>27</v>
      </c>
      <c r="E7" s="204"/>
      <c r="F7" s="283" t="s">
        <v>28</v>
      </c>
      <c r="G7" s="285" t="s">
        <v>29</v>
      </c>
      <c r="H7" s="286" t="s">
        <v>30</v>
      </c>
      <c r="I7" s="283" t="s">
        <v>31</v>
      </c>
      <c r="J7" s="194" t="s">
        <v>26</v>
      </c>
      <c r="K7" s="205"/>
      <c r="L7" s="205"/>
      <c r="M7" s="206"/>
      <c r="N7" s="281"/>
      <c r="O7" s="281"/>
      <c r="P7" s="281"/>
    </row>
    <row r="8" spans="1:16" s="93" customFormat="1" ht="63">
      <c r="A8" s="291"/>
      <c r="B8" s="120"/>
      <c r="C8" s="108"/>
      <c r="D8" s="113"/>
      <c r="E8" s="114" t="s">
        <v>35</v>
      </c>
      <c r="F8" s="284"/>
      <c r="G8" s="285"/>
      <c r="H8" s="286"/>
      <c r="I8" s="284"/>
      <c r="J8" s="200"/>
      <c r="K8" s="165" t="s">
        <v>32</v>
      </c>
      <c r="L8" s="165" t="s">
        <v>33</v>
      </c>
      <c r="M8" s="192" t="s">
        <v>34</v>
      </c>
      <c r="N8" s="282"/>
      <c r="O8" s="282"/>
      <c r="P8" s="282"/>
    </row>
    <row r="9" spans="1:16" s="93" customFormat="1" ht="22.5" customHeight="1">
      <c r="A9" s="115" t="s">
        <v>12</v>
      </c>
      <c r="B9" s="97">
        <v>103</v>
      </c>
      <c r="C9" s="98">
        <v>85</v>
      </c>
      <c r="D9" s="98">
        <v>33</v>
      </c>
      <c r="E9" s="98">
        <v>31</v>
      </c>
      <c r="F9" s="98">
        <v>2</v>
      </c>
      <c r="G9" s="98">
        <v>16</v>
      </c>
      <c r="H9" s="98">
        <v>5</v>
      </c>
      <c r="I9" s="98">
        <v>18</v>
      </c>
      <c r="J9" s="98">
        <f>SUM(K9:M9)</f>
        <v>11</v>
      </c>
      <c r="K9" s="98">
        <v>2</v>
      </c>
      <c r="L9" s="98">
        <v>1</v>
      </c>
      <c r="M9" s="98">
        <v>8</v>
      </c>
      <c r="N9" s="98">
        <v>0</v>
      </c>
      <c r="O9" s="98">
        <v>13</v>
      </c>
      <c r="P9" s="98">
        <v>5</v>
      </c>
    </row>
    <row r="10" spans="1:16" s="93" customFormat="1" ht="22.5" customHeight="1">
      <c r="A10" s="95" t="s">
        <v>13</v>
      </c>
      <c r="B10" s="97">
        <v>88</v>
      </c>
      <c r="C10" s="98">
        <v>80</v>
      </c>
      <c r="D10" s="98">
        <v>23</v>
      </c>
      <c r="E10" s="98">
        <v>22</v>
      </c>
      <c r="F10" s="98">
        <v>0</v>
      </c>
      <c r="G10" s="98">
        <v>5</v>
      </c>
      <c r="H10" s="98">
        <v>7</v>
      </c>
      <c r="I10" s="98">
        <v>8</v>
      </c>
      <c r="J10" s="98">
        <f>SUM(K10:M10)</f>
        <v>37</v>
      </c>
      <c r="K10" s="98">
        <v>4</v>
      </c>
      <c r="L10" s="98">
        <v>25</v>
      </c>
      <c r="M10" s="98">
        <v>8</v>
      </c>
      <c r="N10" s="98">
        <v>0</v>
      </c>
      <c r="O10" s="98">
        <v>3</v>
      </c>
      <c r="P10" s="98">
        <v>5</v>
      </c>
    </row>
    <row r="11" spans="1:16" s="93" customFormat="1" ht="22.5" customHeight="1">
      <c r="A11" s="95" t="s">
        <v>14</v>
      </c>
      <c r="B11" s="97">
        <v>65</v>
      </c>
      <c r="C11" s="98">
        <v>53</v>
      </c>
      <c r="D11" s="98">
        <v>24</v>
      </c>
      <c r="E11" s="98">
        <v>22</v>
      </c>
      <c r="F11" s="98">
        <v>1</v>
      </c>
      <c r="G11" s="98">
        <v>3</v>
      </c>
      <c r="H11" s="98">
        <v>4</v>
      </c>
      <c r="I11" s="98">
        <v>16</v>
      </c>
      <c r="J11" s="98">
        <f aca="true" t="shared" si="0" ref="J11:J22">SUM(K11:M11)</f>
        <v>5</v>
      </c>
      <c r="K11" s="98">
        <v>5</v>
      </c>
      <c r="L11" s="98">
        <v>0</v>
      </c>
      <c r="M11" s="98">
        <v>0</v>
      </c>
      <c r="N11" s="98">
        <v>0</v>
      </c>
      <c r="O11" s="98">
        <v>6</v>
      </c>
      <c r="P11" s="98">
        <v>6</v>
      </c>
    </row>
    <row r="12" spans="1:16" s="93" customFormat="1" ht="22.5" customHeight="1">
      <c r="A12" s="95" t="s">
        <v>15</v>
      </c>
      <c r="B12" s="97">
        <v>63</v>
      </c>
      <c r="C12" s="98">
        <v>52</v>
      </c>
      <c r="D12" s="98">
        <v>23</v>
      </c>
      <c r="E12" s="98">
        <v>19</v>
      </c>
      <c r="F12" s="98">
        <v>1</v>
      </c>
      <c r="G12" s="98">
        <v>8</v>
      </c>
      <c r="H12" s="98">
        <v>4</v>
      </c>
      <c r="I12" s="98">
        <v>6</v>
      </c>
      <c r="J12" s="98">
        <f t="shared" si="0"/>
        <v>10</v>
      </c>
      <c r="K12" s="98">
        <v>6</v>
      </c>
      <c r="L12" s="98">
        <v>0</v>
      </c>
      <c r="M12" s="98">
        <v>4</v>
      </c>
      <c r="N12" s="98">
        <v>0</v>
      </c>
      <c r="O12" s="98">
        <v>3</v>
      </c>
      <c r="P12" s="98">
        <v>8</v>
      </c>
    </row>
    <row r="13" spans="1:16" s="93" customFormat="1" ht="22.5" customHeight="1">
      <c r="A13" s="95" t="s">
        <v>16</v>
      </c>
      <c r="B13" s="97">
        <v>68</v>
      </c>
      <c r="C13" s="98">
        <v>51</v>
      </c>
      <c r="D13" s="98">
        <v>14</v>
      </c>
      <c r="E13" s="98">
        <v>12</v>
      </c>
      <c r="F13" s="98">
        <v>0</v>
      </c>
      <c r="G13" s="98">
        <v>7</v>
      </c>
      <c r="H13" s="98">
        <v>5</v>
      </c>
      <c r="I13" s="98">
        <v>18</v>
      </c>
      <c r="J13" s="98">
        <f t="shared" si="0"/>
        <v>7</v>
      </c>
      <c r="K13" s="98">
        <v>5</v>
      </c>
      <c r="L13" s="98">
        <v>0</v>
      </c>
      <c r="M13" s="98">
        <v>2</v>
      </c>
      <c r="N13" s="98">
        <v>0</v>
      </c>
      <c r="O13" s="98">
        <v>13</v>
      </c>
      <c r="P13" s="98">
        <v>4</v>
      </c>
    </row>
    <row r="14" spans="1:16" s="93" customFormat="1" ht="22.5" customHeight="1">
      <c r="A14" s="95" t="s">
        <v>17</v>
      </c>
      <c r="B14" s="97">
        <v>49</v>
      </c>
      <c r="C14" s="98">
        <v>40</v>
      </c>
      <c r="D14" s="98">
        <v>18</v>
      </c>
      <c r="E14" s="98">
        <v>18</v>
      </c>
      <c r="F14" s="98">
        <v>1</v>
      </c>
      <c r="G14" s="98">
        <v>6</v>
      </c>
      <c r="H14" s="98">
        <v>4</v>
      </c>
      <c r="I14" s="98">
        <v>6</v>
      </c>
      <c r="J14" s="98">
        <f t="shared" si="0"/>
        <v>5</v>
      </c>
      <c r="K14" s="98">
        <v>2</v>
      </c>
      <c r="L14" s="98">
        <v>0</v>
      </c>
      <c r="M14" s="98">
        <v>3</v>
      </c>
      <c r="N14" s="98">
        <v>0</v>
      </c>
      <c r="O14" s="98">
        <v>7</v>
      </c>
      <c r="P14" s="98">
        <v>2</v>
      </c>
    </row>
    <row r="15" spans="1:16" s="93" customFormat="1" ht="22.5" customHeight="1">
      <c r="A15" s="95" t="s">
        <v>18</v>
      </c>
      <c r="B15" s="97">
        <v>48</v>
      </c>
      <c r="C15" s="98">
        <v>42</v>
      </c>
      <c r="D15" s="98">
        <v>14</v>
      </c>
      <c r="E15" s="98">
        <v>12</v>
      </c>
      <c r="F15" s="98">
        <v>1</v>
      </c>
      <c r="G15" s="98">
        <v>3</v>
      </c>
      <c r="H15" s="98">
        <v>5</v>
      </c>
      <c r="I15" s="98">
        <v>8</v>
      </c>
      <c r="J15" s="98">
        <f t="shared" si="0"/>
        <v>11</v>
      </c>
      <c r="K15" s="98">
        <v>4</v>
      </c>
      <c r="L15" s="98">
        <v>0</v>
      </c>
      <c r="M15" s="98">
        <v>7</v>
      </c>
      <c r="N15" s="98">
        <v>0</v>
      </c>
      <c r="O15" s="98">
        <v>6</v>
      </c>
      <c r="P15" s="98">
        <v>0</v>
      </c>
    </row>
    <row r="16" spans="1:16" s="93" customFormat="1" ht="22.5" customHeight="1">
      <c r="A16" s="95" t="s">
        <v>19</v>
      </c>
      <c r="B16" s="97">
        <v>58</v>
      </c>
      <c r="C16" s="98">
        <v>42</v>
      </c>
      <c r="D16" s="98">
        <v>15</v>
      </c>
      <c r="E16" s="98">
        <v>15</v>
      </c>
      <c r="F16" s="98">
        <v>0</v>
      </c>
      <c r="G16" s="98">
        <v>5</v>
      </c>
      <c r="H16" s="98">
        <v>5</v>
      </c>
      <c r="I16" s="98">
        <v>5</v>
      </c>
      <c r="J16" s="98">
        <f t="shared" si="0"/>
        <v>12</v>
      </c>
      <c r="K16" s="98">
        <v>10</v>
      </c>
      <c r="L16" s="98">
        <v>0</v>
      </c>
      <c r="M16" s="98">
        <v>2</v>
      </c>
      <c r="N16" s="98">
        <v>0</v>
      </c>
      <c r="O16" s="98">
        <v>14</v>
      </c>
      <c r="P16" s="98">
        <v>2</v>
      </c>
    </row>
    <row r="17" spans="1:16" s="93" customFormat="1" ht="22.5" customHeight="1">
      <c r="A17" s="95" t="s">
        <v>20</v>
      </c>
      <c r="B17" s="97">
        <v>55</v>
      </c>
      <c r="C17" s="98">
        <v>40</v>
      </c>
      <c r="D17" s="98">
        <v>13</v>
      </c>
      <c r="E17" s="98">
        <v>13</v>
      </c>
      <c r="F17" s="98">
        <v>1</v>
      </c>
      <c r="G17" s="98">
        <v>4</v>
      </c>
      <c r="H17" s="98">
        <v>4</v>
      </c>
      <c r="I17" s="98">
        <v>5</v>
      </c>
      <c r="J17" s="98">
        <f t="shared" si="0"/>
        <v>13</v>
      </c>
      <c r="K17" s="98">
        <v>6</v>
      </c>
      <c r="L17" s="98">
        <v>6</v>
      </c>
      <c r="M17" s="98">
        <v>1</v>
      </c>
      <c r="N17" s="98">
        <v>0</v>
      </c>
      <c r="O17" s="98">
        <v>11</v>
      </c>
      <c r="P17" s="98">
        <v>4</v>
      </c>
    </row>
    <row r="18" spans="1:16" s="93" customFormat="1" ht="22.5" customHeight="1">
      <c r="A18" s="95" t="s">
        <v>21</v>
      </c>
      <c r="B18" s="97">
        <v>52</v>
      </c>
      <c r="C18" s="98">
        <v>38</v>
      </c>
      <c r="D18" s="98">
        <v>16</v>
      </c>
      <c r="E18" s="98">
        <v>12</v>
      </c>
      <c r="F18" s="98">
        <v>0</v>
      </c>
      <c r="G18" s="98">
        <v>7</v>
      </c>
      <c r="H18" s="98">
        <v>5</v>
      </c>
      <c r="I18" s="98">
        <v>4</v>
      </c>
      <c r="J18" s="98">
        <f t="shared" si="0"/>
        <v>6</v>
      </c>
      <c r="K18" s="98">
        <v>1</v>
      </c>
      <c r="L18" s="98">
        <v>3</v>
      </c>
      <c r="M18" s="98">
        <v>2</v>
      </c>
      <c r="N18" s="98">
        <v>0</v>
      </c>
      <c r="O18" s="98">
        <v>10</v>
      </c>
      <c r="P18" s="98">
        <v>4</v>
      </c>
    </row>
    <row r="19" spans="1:16" s="93" customFormat="1" ht="22.5" customHeight="1">
      <c r="A19" s="95" t="s">
        <v>22</v>
      </c>
      <c r="B19" s="97">
        <v>48</v>
      </c>
      <c r="C19" s="98">
        <v>38</v>
      </c>
      <c r="D19" s="98">
        <v>18</v>
      </c>
      <c r="E19" s="98">
        <v>17</v>
      </c>
      <c r="F19" s="98">
        <v>0</v>
      </c>
      <c r="G19" s="98">
        <v>3</v>
      </c>
      <c r="H19" s="98">
        <v>1</v>
      </c>
      <c r="I19" s="98">
        <v>10</v>
      </c>
      <c r="J19" s="98">
        <f t="shared" si="0"/>
        <v>6</v>
      </c>
      <c r="K19" s="98">
        <v>2</v>
      </c>
      <c r="L19" s="98">
        <v>0</v>
      </c>
      <c r="M19" s="98">
        <v>4</v>
      </c>
      <c r="N19" s="98">
        <v>0</v>
      </c>
      <c r="O19" s="98">
        <v>6</v>
      </c>
      <c r="P19" s="98">
        <v>4</v>
      </c>
    </row>
    <row r="20" spans="1:16" s="111" customFormat="1" ht="22.5" customHeight="1">
      <c r="A20" s="95" t="s">
        <v>23</v>
      </c>
      <c r="B20" s="97">
        <v>43</v>
      </c>
      <c r="C20" s="98">
        <v>31</v>
      </c>
      <c r="D20" s="98">
        <v>16</v>
      </c>
      <c r="E20" s="98">
        <v>16</v>
      </c>
      <c r="F20" s="98">
        <v>0</v>
      </c>
      <c r="G20" s="98">
        <v>4</v>
      </c>
      <c r="H20" s="98">
        <v>2</v>
      </c>
      <c r="I20" s="98">
        <v>4</v>
      </c>
      <c r="J20" s="98">
        <f t="shared" si="0"/>
        <v>5</v>
      </c>
      <c r="K20" s="98">
        <v>3</v>
      </c>
      <c r="L20" s="98">
        <v>0</v>
      </c>
      <c r="M20" s="98">
        <v>2</v>
      </c>
      <c r="N20" s="98">
        <v>0</v>
      </c>
      <c r="O20" s="98">
        <v>8</v>
      </c>
      <c r="P20" s="98">
        <v>4</v>
      </c>
    </row>
    <row r="21" spans="1:16" s="111" customFormat="1" ht="22.5" customHeight="1">
      <c r="A21" s="95" t="s">
        <v>84</v>
      </c>
      <c r="B21" s="97">
        <v>43</v>
      </c>
      <c r="C21" s="98">
        <v>35</v>
      </c>
      <c r="D21" s="98">
        <v>15</v>
      </c>
      <c r="E21" s="98">
        <v>15</v>
      </c>
      <c r="F21" s="98">
        <v>0</v>
      </c>
      <c r="G21" s="98">
        <v>4</v>
      </c>
      <c r="H21" s="98">
        <v>5</v>
      </c>
      <c r="I21" s="98">
        <v>6</v>
      </c>
      <c r="J21" s="98">
        <f t="shared" si="0"/>
        <v>5</v>
      </c>
      <c r="K21" s="98">
        <v>2</v>
      </c>
      <c r="L21" s="98">
        <v>0</v>
      </c>
      <c r="M21" s="98">
        <v>3</v>
      </c>
      <c r="N21" s="98">
        <v>0</v>
      </c>
      <c r="O21" s="98">
        <v>6</v>
      </c>
      <c r="P21" s="98">
        <v>2</v>
      </c>
    </row>
    <row r="22" spans="1:16" s="111" customFormat="1" ht="22.5" customHeight="1">
      <c r="A22" s="95" t="s">
        <v>295</v>
      </c>
      <c r="B22" s="97">
        <v>51</v>
      </c>
      <c r="C22" s="98">
        <v>35</v>
      </c>
      <c r="D22" s="98">
        <v>15</v>
      </c>
      <c r="E22" s="98">
        <v>11</v>
      </c>
      <c r="F22" s="98">
        <v>0</v>
      </c>
      <c r="G22" s="98">
        <v>3</v>
      </c>
      <c r="H22" s="98">
        <v>4</v>
      </c>
      <c r="I22" s="98">
        <v>3</v>
      </c>
      <c r="J22" s="98">
        <f t="shared" si="0"/>
        <v>10</v>
      </c>
      <c r="K22" s="98">
        <v>6</v>
      </c>
      <c r="L22" s="98">
        <v>1</v>
      </c>
      <c r="M22" s="98">
        <v>3</v>
      </c>
      <c r="N22" s="98">
        <v>0</v>
      </c>
      <c r="O22" s="98">
        <v>13</v>
      </c>
      <c r="P22" s="98">
        <v>3</v>
      </c>
    </row>
    <row r="23" spans="1:16" s="111" customFormat="1" ht="22.5" customHeight="1">
      <c r="A23" s="95" t="s">
        <v>297</v>
      </c>
      <c r="B23" s="97">
        <v>38</v>
      </c>
      <c r="C23" s="98">
        <v>30</v>
      </c>
      <c r="D23" s="98">
        <v>6</v>
      </c>
      <c r="E23" s="98">
        <v>6</v>
      </c>
      <c r="F23" s="98">
        <v>1</v>
      </c>
      <c r="G23" s="98">
        <v>9</v>
      </c>
      <c r="H23" s="98">
        <v>2</v>
      </c>
      <c r="I23" s="98">
        <v>7</v>
      </c>
      <c r="J23" s="98">
        <v>5</v>
      </c>
      <c r="K23" s="98">
        <v>4</v>
      </c>
      <c r="L23" s="98">
        <v>0</v>
      </c>
      <c r="M23" s="98">
        <v>1</v>
      </c>
      <c r="N23" s="98">
        <v>0</v>
      </c>
      <c r="O23" s="98">
        <v>7</v>
      </c>
      <c r="P23" s="98">
        <v>1</v>
      </c>
    </row>
    <row r="24" spans="1:16" s="111" customFormat="1" ht="22.5" customHeight="1">
      <c r="A24" s="96" t="s">
        <v>367</v>
      </c>
      <c r="B24" s="99">
        <v>47</v>
      </c>
      <c r="C24" s="100">
        <v>34</v>
      </c>
      <c r="D24" s="100">
        <v>12</v>
      </c>
      <c r="E24" s="100">
        <v>11</v>
      </c>
      <c r="F24" s="100">
        <v>0</v>
      </c>
      <c r="G24" s="100">
        <v>5</v>
      </c>
      <c r="H24" s="100">
        <v>4</v>
      </c>
      <c r="I24" s="100">
        <v>8</v>
      </c>
      <c r="J24" s="100">
        <v>5</v>
      </c>
      <c r="K24" s="100">
        <v>4</v>
      </c>
      <c r="L24" s="100">
        <v>0</v>
      </c>
      <c r="M24" s="100">
        <v>1</v>
      </c>
      <c r="N24" s="100">
        <v>0</v>
      </c>
      <c r="O24" s="100">
        <v>9</v>
      </c>
      <c r="P24" s="100">
        <v>4</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4.xml><?xml version="1.0" encoding="utf-8"?>
<worksheet xmlns="http://schemas.openxmlformats.org/spreadsheetml/2006/main" xmlns:r="http://schemas.openxmlformats.org/officeDocument/2006/relationships">
  <sheetPr>
    <pageSetUpPr fitToPage="1"/>
  </sheetPr>
  <dimension ref="A1:P24"/>
  <sheetViews>
    <sheetView showGridLines="0" view="pageBreakPreview" zoomScale="80" zoomScaleSheetLayoutView="80" zoomScalePageLayoutView="0" workbookViewId="0" topLeftCell="A1">
      <selection activeCell="R8" sqref="R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93" customFormat="1" ht="25.5" customHeight="1">
      <c r="A1" s="288" t="s">
        <v>56</v>
      </c>
      <c r="B1" s="288"/>
      <c r="C1" s="288"/>
      <c r="D1" s="288"/>
      <c r="E1" s="288"/>
      <c r="F1" s="288"/>
      <c r="G1" s="288"/>
      <c r="H1" s="288"/>
      <c r="I1" s="288"/>
      <c r="J1" s="288"/>
      <c r="K1" s="288"/>
      <c r="L1" s="288"/>
      <c r="M1" s="288"/>
      <c r="N1" s="288"/>
      <c r="O1" s="288"/>
      <c r="P1" s="288"/>
    </row>
    <row r="2" spans="1:10" s="93" customFormat="1" ht="10.5" customHeight="1">
      <c r="A2" s="94"/>
      <c r="B2" s="94"/>
      <c r="C2" s="94"/>
      <c r="D2" s="94"/>
      <c r="E2" s="94"/>
      <c r="F2" s="94"/>
      <c r="G2" s="94"/>
      <c r="H2" s="94"/>
      <c r="J2" s="42"/>
    </row>
    <row r="3" spans="1:16" s="93" customFormat="1" ht="15.75" customHeight="1">
      <c r="A3" s="289" t="s">
        <v>370</v>
      </c>
      <c r="B3" s="289"/>
      <c r="C3" s="289"/>
      <c r="D3" s="289"/>
      <c r="E3" s="289"/>
      <c r="F3" s="289"/>
      <c r="G3" s="289"/>
      <c r="H3" s="289"/>
      <c r="I3" s="289"/>
      <c r="J3" s="289"/>
      <c r="K3" s="289"/>
      <c r="L3" s="289"/>
      <c r="M3" s="289"/>
      <c r="N3" s="289"/>
      <c r="O3" s="289"/>
      <c r="P3" s="289"/>
    </row>
    <row r="4" spans="10:16" s="93" customFormat="1" ht="15.75" customHeight="1">
      <c r="J4" s="42"/>
      <c r="P4" s="116" t="s">
        <v>50</v>
      </c>
    </row>
    <row r="5" spans="1:16" s="93" customFormat="1" ht="32.25" customHeight="1">
      <c r="A5" s="290" t="s">
        <v>11</v>
      </c>
      <c r="B5" s="110" t="s">
        <v>42</v>
      </c>
      <c r="C5" s="103"/>
      <c r="D5" s="104"/>
      <c r="E5" s="104"/>
      <c r="F5" s="104"/>
      <c r="G5" s="104"/>
      <c r="H5" s="104"/>
      <c r="I5" s="104"/>
      <c r="J5" s="104"/>
      <c r="K5" s="104"/>
      <c r="L5" s="104"/>
      <c r="M5" s="104"/>
      <c r="N5" s="104"/>
      <c r="O5" s="105"/>
      <c r="P5" s="105"/>
    </row>
    <row r="6" spans="1:16" s="93" customFormat="1" ht="32.25" customHeight="1">
      <c r="A6" s="291"/>
      <c r="B6" s="106"/>
      <c r="C6" s="112" t="s">
        <v>8</v>
      </c>
      <c r="D6" s="104"/>
      <c r="E6" s="104"/>
      <c r="F6" s="104"/>
      <c r="G6" s="104"/>
      <c r="H6" s="104"/>
      <c r="I6" s="104"/>
      <c r="J6" s="104"/>
      <c r="K6" s="104"/>
      <c r="L6" s="104"/>
      <c r="M6" s="104"/>
      <c r="N6" s="280" t="s">
        <v>24</v>
      </c>
      <c r="O6" s="280" t="s">
        <v>25</v>
      </c>
      <c r="P6" s="280" t="s">
        <v>26</v>
      </c>
    </row>
    <row r="7" spans="1:16" s="207" customFormat="1" ht="32.25" customHeight="1">
      <c r="A7" s="291"/>
      <c r="B7" s="201"/>
      <c r="C7" s="202"/>
      <c r="D7" s="203" t="s">
        <v>27</v>
      </c>
      <c r="E7" s="204"/>
      <c r="F7" s="283" t="s">
        <v>28</v>
      </c>
      <c r="G7" s="285" t="s">
        <v>29</v>
      </c>
      <c r="H7" s="286" t="s">
        <v>30</v>
      </c>
      <c r="I7" s="283" t="s">
        <v>31</v>
      </c>
      <c r="J7" s="194" t="s">
        <v>26</v>
      </c>
      <c r="K7" s="205"/>
      <c r="L7" s="205"/>
      <c r="M7" s="206"/>
      <c r="N7" s="281"/>
      <c r="O7" s="281"/>
      <c r="P7" s="281"/>
    </row>
    <row r="8" spans="1:16" s="93" customFormat="1" ht="63">
      <c r="A8" s="291"/>
      <c r="B8" s="120"/>
      <c r="C8" s="108"/>
      <c r="D8" s="113"/>
      <c r="E8" s="114" t="s">
        <v>35</v>
      </c>
      <c r="F8" s="284"/>
      <c r="G8" s="285"/>
      <c r="H8" s="286"/>
      <c r="I8" s="284"/>
      <c r="J8" s="200"/>
      <c r="K8" s="165" t="s">
        <v>32</v>
      </c>
      <c r="L8" s="165" t="s">
        <v>33</v>
      </c>
      <c r="M8" s="192" t="s">
        <v>34</v>
      </c>
      <c r="N8" s="282"/>
      <c r="O8" s="282"/>
      <c r="P8" s="282"/>
    </row>
    <row r="9" spans="1:16" s="93" customFormat="1" ht="22.5" customHeight="1">
      <c r="A9" s="115" t="s">
        <v>12</v>
      </c>
      <c r="B9" s="97">
        <v>68</v>
      </c>
      <c r="C9" s="98">
        <v>55</v>
      </c>
      <c r="D9" s="98">
        <v>22</v>
      </c>
      <c r="E9" s="98">
        <v>20</v>
      </c>
      <c r="F9" s="98">
        <v>0</v>
      </c>
      <c r="G9" s="98">
        <v>4</v>
      </c>
      <c r="H9" s="98">
        <v>5</v>
      </c>
      <c r="I9" s="98">
        <v>22</v>
      </c>
      <c r="J9" s="98">
        <f>SUM(K9:M9)</f>
        <v>2</v>
      </c>
      <c r="K9" s="98">
        <v>1</v>
      </c>
      <c r="L9" s="98">
        <v>0</v>
      </c>
      <c r="M9" s="98">
        <v>1</v>
      </c>
      <c r="N9" s="98">
        <v>3</v>
      </c>
      <c r="O9" s="98">
        <v>6</v>
      </c>
      <c r="P9" s="98">
        <v>4</v>
      </c>
    </row>
    <row r="10" spans="1:16" s="93" customFormat="1" ht="22.5" customHeight="1">
      <c r="A10" s="95" t="s">
        <v>13</v>
      </c>
      <c r="B10" s="97">
        <v>109</v>
      </c>
      <c r="C10" s="98">
        <v>99</v>
      </c>
      <c r="D10" s="98">
        <v>29</v>
      </c>
      <c r="E10" s="98">
        <v>27</v>
      </c>
      <c r="F10" s="98">
        <v>0</v>
      </c>
      <c r="G10" s="98">
        <v>2</v>
      </c>
      <c r="H10" s="98">
        <v>5</v>
      </c>
      <c r="I10" s="98">
        <v>14</v>
      </c>
      <c r="J10" s="98">
        <f>SUM(K10:M10)</f>
        <v>49</v>
      </c>
      <c r="K10" s="98">
        <v>0</v>
      </c>
      <c r="L10" s="98">
        <v>47</v>
      </c>
      <c r="M10" s="98">
        <v>2</v>
      </c>
      <c r="N10" s="98">
        <v>0</v>
      </c>
      <c r="O10" s="98">
        <v>5</v>
      </c>
      <c r="P10" s="98">
        <v>5</v>
      </c>
    </row>
    <row r="11" spans="1:16" s="93" customFormat="1" ht="22.5" customHeight="1">
      <c r="A11" s="95" t="s">
        <v>14</v>
      </c>
      <c r="B11" s="97">
        <v>58</v>
      </c>
      <c r="C11" s="98">
        <v>48</v>
      </c>
      <c r="D11" s="98">
        <v>13</v>
      </c>
      <c r="E11" s="98">
        <v>13</v>
      </c>
      <c r="F11" s="98">
        <v>4</v>
      </c>
      <c r="G11" s="98">
        <v>4</v>
      </c>
      <c r="H11" s="98">
        <v>2</v>
      </c>
      <c r="I11" s="98">
        <v>18</v>
      </c>
      <c r="J11" s="98">
        <f aca="true" t="shared" si="0" ref="J11:J22">SUM(K11:M11)</f>
        <v>7</v>
      </c>
      <c r="K11" s="98">
        <v>3</v>
      </c>
      <c r="L11" s="98">
        <v>0</v>
      </c>
      <c r="M11" s="98">
        <v>4</v>
      </c>
      <c r="N11" s="98">
        <v>0</v>
      </c>
      <c r="O11" s="98">
        <v>5</v>
      </c>
      <c r="P11" s="98">
        <v>5</v>
      </c>
    </row>
    <row r="12" spans="1:16" s="93" customFormat="1" ht="22.5" customHeight="1">
      <c r="A12" s="95" t="s">
        <v>15</v>
      </c>
      <c r="B12" s="97">
        <v>36</v>
      </c>
      <c r="C12" s="98">
        <v>31</v>
      </c>
      <c r="D12" s="98">
        <v>10</v>
      </c>
      <c r="E12" s="98">
        <v>10</v>
      </c>
      <c r="F12" s="98">
        <v>2</v>
      </c>
      <c r="G12" s="98">
        <v>2</v>
      </c>
      <c r="H12" s="98">
        <v>2</v>
      </c>
      <c r="I12" s="98">
        <v>9</v>
      </c>
      <c r="J12" s="98">
        <f t="shared" si="0"/>
        <v>6</v>
      </c>
      <c r="K12" s="98">
        <v>4</v>
      </c>
      <c r="L12" s="98">
        <v>0</v>
      </c>
      <c r="M12" s="98">
        <v>2</v>
      </c>
      <c r="N12" s="98">
        <v>0</v>
      </c>
      <c r="O12" s="98">
        <v>2</v>
      </c>
      <c r="P12" s="98">
        <v>3</v>
      </c>
    </row>
    <row r="13" spans="1:16" s="93" customFormat="1" ht="22.5" customHeight="1">
      <c r="A13" s="95" t="s">
        <v>16</v>
      </c>
      <c r="B13" s="97">
        <v>44</v>
      </c>
      <c r="C13" s="98">
        <v>31</v>
      </c>
      <c r="D13" s="98">
        <v>10</v>
      </c>
      <c r="E13" s="98">
        <v>10</v>
      </c>
      <c r="F13" s="98">
        <v>0</v>
      </c>
      <c r="G13" s="98">
        <v>3</v>
      </c>
      <c r="H13" s="98">
        <v>3</v>
      </c>
      <c r="I13" s="98">
        <v>11</v>
      </c>
      <c r="J13" s="98">
        <f t="shared" si="0"/>
        <v>4</v>
      </c>
      <c r="K13" s="98">
        <v>2</v>
      </c>
      <c r="L13" s="98">
        <v>0</v>
      </c>
      <c r="M13" s="98">
        <v>2</v>
      </c>
      <c r="N13" s="98">
        <v>1</v>
      </c>
      <c r="O13" s="98">
        <v>4</v>
      </c>
      <c r="P13" s="98">
        <v>8</v>
      </c>
    </row>
    <row r="14" spans="1:16" s="93" customFormat="1" ht="22.5" customHeight="1">
      <c r="A14" s="95" t="s">
        <v>17</v>
      </c>
      <c r="B14" s="97">
        <v>42</v>
      </c>
      <c r="C14" s="98">
        <v>33</v>
      </c>
      <c r="D14" s="98">
        <v>15</v>
      </c>
      <c r="E14" s="98">
        <v>15</v>
      </c>
      <c r="F14" s="98">
        <v>0</v>
      </c>
      <c r="G14" s="98">
        <v>1</v>
      </c>
      <c r="H14" s="98">
        <v>2</v>
      </c>
      <c r="I14" s="98">
        <v>12</v>
      </c>
      <c r="J14" s="98">
        <f t="shared" si="0"/>
        <v>3</v>
      </c>
      <c r="K14" s="98">
        <v>2</v>
      </c>
      <c r="L14" s="98">
        <v>0</v>
      </c>
      <c r="M14" s="98">
        <v>1</v>
      </c>
      <c r="N14" s="98">
        <v>0</v>
      </c>
      <c r="O14" s="98">
        <v>3</v>
      </c>
      <c r="P14" s="98">
        <v>6</v>
      </c>
    </row>
    <row r="15" spans="1:16" s="93" customFormat="1" ht="22.5" customHeight="1">
      <c r="A15" s="95" t="s">
        <v>18</v>
      </c>
      <c r="B15" s="97">
        <v>54</v>
      </c>
      <c r="C15" s="98">
        <v>45</v>
      </c>
      <c r="D15" s="98">
        <v>20</v>
      </c>
      <c r="E15" s="98">
        <v>17</v>
      </c>
      <c r="F15" s="98">
        <v>0</v>
      </c>
      <c r="G15" s="98">
        <v>5</v>
      </c>
      <c r="H15" s="98">
        <v>1</v>
      </c>
      <c r="I15" s="98">
        <v>13</v>
      </c>
      <c r="J15" s="98">
        <f t="shared" si="0"/>
        <v>6</v>
      </c>
      <c r="K15" s="98">
        <v>1</v>
      </c>
      <c r="L15" s="98">
        <v>0</v>
      </c>
      <c r="M15" s="98">
        <v>5</v>
      </c>
      <c r="N15" s="98">
        <v>0</v>
      </c>
      <c r="O15" s="98">
        <v>2</v>
      </c>
      <c r="P15" s="98">
        <v>7</v>
      </c>
    </row>
    <row r="16" spans="1:16" s="93" customFormat="1" ht="22.5" customHeight="1">
      <c r="A16" s="95" t="s">
        <v>19</v>
      </c>
      <c r="B16" s="97">
        <v>25</v>
      </c>
      <c r="C16" s="98">
        <v>13</v>
      </c>
      <c r="D16" s="98">
        <v>1</v>
      </c>
      <c r="E16" s="98">
        <v>1</v>
      </c>
      <c r="F16" s="98">
        <v>1</v>
      </c>
      <c r="G16" s="98">
        <v>1</v>
      </c>
      <c r="H16" s="98">
        <v>1</v>
      </c>
      <c r="I16" s="98">
        <v>7</v>
      </c>
      <c r="J16" s="98">
        <f t="shared" si="0"/>
        <v>2</v>
      </c>
      <c r="K16" s="98">
        <v>0</v>
      </c>
      <c r="L16" s="98">
        <v>1</v>
      </c>
      <c r="M16" s="98">
        <v>1</v>
      </c>
      <c r="N16" s="98">
        <v>1</v>
      </c>
      <c r="O16" s="98">
        <v>8</v>
      </c>
      <c r="P16" s="98">
        <v>3</v>
      </c>
    </row>
    <row r="17" spans="1:16" s="93" customFormat="1" ht="22.5" customHeight="1">
      <c r="A17" s="95" t="s">
        <v>20</v>
      </c>
      <c r="B17" s="97">
        <v>42</v>
      </c>
      <c r="C17" s="98">
        <v>37</v>
      </c>
      <c r="D17" s="98">
        <v>9</v>
      </c>
      <c r="E17" s="98">
        <v>8</v>
      </c>
      <c r="F17" s="98">
        <v>0</v>
      </c>
      <c r="G17" s="98">
        <v>1</v>
      </c>
      <c r="H17" s="98">
        <v>2</v>
      </c>
      <c r="I17" s="98">
        <v>8</v>
      </c>
      <c r="J17" s="98">
        <f t="shared" si="0"/>
        <v>17</v>
      </c>
      <c r="K17" s="98">
        <v>1</v>
      </c>
      <c r="L17" s="98">
        <v>16</v>
      </c>
      <c r="M17" s="98">
        <v>0</v>
      </c>
      <c r="N17" s="98">
        <v>0</v>
      </c>
      <c r="O17" s="98">
        <v>4</v>
      </c>
      <c r="P17" s="98">
        <v>1</v>
      </c>
    </row>
    <row r="18" spans="1:16" s="93" customFormat="1" ht="22.5" customHeight="1">
      <c r="A18" s="95" t="s">
        <v>21</v>
      </c>
      <c r="B18" s="97">
        <v>31</v>
      </c>
      <c r="C18" s="98">
        <v>23</v>
      </c>
      <c r="D18" s="98">
        <v>9</v>
      </c>
      <c r="E18" s="98">
        <v>9</v>
      </c>
      <c r="F18" s="98">
        <v>1</v>
      </c>
      <c r="G18" s="98">
        <v>6</v>
      </c>
      <c r="H18" s="98">
        <v>1</v>
      </c>
      <c r="I18" s="98">
        <v>4</v>
      </c>
      <c r="J18" s="98">
        <f t="shared" si="0"/>
        <v>2</v>
      </c>
      <c r="K18" s="98">
        <v>0</v>
      </c>
      <c r="L18" s="98">
        <v>0</v>
      </c>
      <c r="M18" s="98">
        <v>2</v>
      </c>
      <c r="N18" s="98">
        <v>1</v>
      </c>
      <c r="O18" s="98">
        <v>5</v>
      </c>
      <c r="P18" s="98">
        <v>2</v>
      </c>
    </row>
    <row r="19" spans="1:16" s="93" customFormat="1" ht="22.5" customHeight="1">
      <c r="A19" s="95" t="s">
        <v>22</v>
      </c>
      <c r="B19" s="97">
        <v>25</v>
      </c>
      <c r="C19" s="98">
        <v>18</v>
      </c>
      <c r="D19" s="98">
        <v>4</v>
      </c>
      <c r="E19" s="98">
        <v>3</v>
      </c>
      <c r="F19" s="98">
        <v>1</v>
      </c>
      <c r="G19" s="98">
        <v>0</v>
      </c>
      <c r="H19" s="98">
        <v>5</v>
      </c>
      <c r="I19" s="98">
        <v>7</v>
      </c>
      <c r="J19" s="98">
        <f t="shared" si="0"/>
        <v>1</v>
      </c>
      <c r="K19" s="98">
        <v>0</v>
      </c>
      <c r="L19" s="98">
        <v>0</v>
      </c>
      <c r="M19" s="98">
        <v>1</v>
      </c>
      <c r="N19" s="98">
        <v>1</v>
      </c>
      <c r="O19" s="98">
        <v>2</v>
      </c>
      <c r="P19" s="98">
        <v>4</v>
      </c>
    </row>
    <row r="20" spans="1:16" s="111" customFormat="1" ht="22.5" customHeight="1">
      <c r="A20" s="95" t="s">
        <v>23</v>
      </c>
      <c r="B20" s="97">
        <v>29</v>
      </c>
      <c r="C20" s="98">
        <v>23</v>
      </c>
      <c r="D20" s="98">
        <v>10</v>
      </c>
      <c r="E20" s="98">
        <v>9</v>
      </c>
      <c r="F20" s="98">
        <v>1</v>
      </c>
      <c r="G20" s="98">
        <v>0</v>
      </c>
      <c r="H20" s="98">
        <v>1</v>
      </c>
      <c r="I20" s="98">
        <v>7</v>
      </c>
      <c r="J20" s="98">
        <f t="shared" si="0"/>
        <v>4</v>
      </c>
      <c r="K20" s="98">
        <v>0</v>
      </c>
      <c r="L20" s="98">
        <v>0</v>
      </c>
      <c r="M20" s="98">
        <v>4</v>
      </c>
      <c r="N20" s="98">
        <v>0</v>
      </c>
      <c r="O20" s="98">
        <v>6</v>
      </c>
      <c r="P20" s="98">
        <v>0</v>
      </c>
    </row>
    <row r="21" spans="1:16" s="111" customFormat="1" ht="22.5" customHeight="1">
      <c r="A21" s="95" t="s">
        <v>84</v>
      </c>
      <c r="B21" s="97">
        <v>33</v>
      </c>
      <c r="C21" s="98">
        <v>21</v>
      </c>
      <c r="D21" s="98">
        <v>9</v>
      </c>
      <c r="E21" s="98">
        <v>8</v>
      </c>
      <c r="F21" s="98">
        <v>0</v>
      </c>
      <c r="G21" s="98">
        <v>1</v>
      </c>
      <c r="H21" s="98">
        <v>3</v>
      </c>
      <c r="I21" s="98">
        <v>8</v>
      </c>
      <c r="J21" s="98">
        <f t="shared" si="0"/>
        <v>0</v>
      </c>
      <c r="K21" s="98">
        <v>0</v>
      </c>
      <c r="L21" s="98">
        <v>0</v>
      </c>
      <c r="M21" s="98">
        <v>0</v>
      </c>
      <c r="N21" s="98">
        <v>4</v>
      </c>
      <c r="O21" s="98">
        <v>7</v>
      </c>
      <c r="P21" s="98">
        <v>1</v>
      </c>
    </row>
    <row r="22" spans="1:16" s="111" customFormat="1" ht="22.5" customHeight="1">
      <c r="A22" s="95" t="s">
        <v>295</v>
      </c>
      <c r="B22" s="97">
        <v>27</v>
      </c>
      <c r="C22" s="98">
        <v>21</v>
      </c>
      <c r="D22" s="98">
        <v>4</v>
      </c>
      <c r="E22" s="98">
        <v>3</v>
      </c>
      <c r="F22" s="98">
        <v>2</v>
      </c>
      <c r="G22" s="98">
        <v>0</v>
      </c>
      <c r="H22" s="98">
        <v>5</v>
      </c>
      <c r="I22" s="98">
        <v>8</v>
      </c>
      <c r="J22" s="98">
        <f t="shared" si="0"/>
        <v>2</v>
      </c>
      <c r="K22" s="98">
        <v>0</v>
      </c>
      <c r="L22" s="98">
        <v>0</v>
      </c>
      <c r="M22" s="98">
        <v>2</v>
      </c>
      <c r="N22" s="98">
        <v>2</v>
      </c>
      <c r="O22" s="98">
        <v>3</v>
      </c>
      <c r="P22" s="98">
        <v>1</v>
      </c>
    </row>
    <row r="23" spans="1:16" s="111" customFormat="1" ht="22.5" customHeight="1">
      <c r="A23" s="95" t="s">
        <v>297</v>
      </c>
      <c r="B23" s="97">
        <v>27</v>
      </c>
      <c r="C23" s="98">
        <v>19</v>
      </c>
      <c r="D23" s="98">
        <v>7</v>
      </c>
      <c r="E23" s="98">
        <v>6</v>
      </c>
      <c r="F23" s="98">
        <v>0</v>
      </c>
      <c r="G23" s="98">
        <v>3</v>
      </c>
      <c r="H23" s="98">
        <v>4</v>
      </c>
      <c r="I23" s="98">
        <v>5</v>
      </c>
      <c r="J23" s="98">
        <v>0</v>
      </c>
      <c r="K23" s="98">
        <v>0</v>
      </c>
      <c r="L23" s="98">
        <v>0</v>
      </c>
      <c r="M23" s="98">
        <v>0</v>
      </c>
      <c r="N23" s="98">
        <v>5</v>
      </c>
      <c r="O23" s="98">
        <v>3</v>
      </c>
      <c r="P23" s="98">
        <v>0</v>
      </c>
    </row>
    <row r="24" spans="1:16" s="111" customFormat="1" ht="22.5" customHeight="1">
      <c r="A24" s="96" t="s">
        <v>367</v>
      </c>
      <c r="B24" s="99">
        <v>30</v>
      </c>
      <c r="C24" s="100">
        <v>19</v>
      </c>
      <c r="D24" s="100">
        <v>6</v>
      </c>
      <c r="E24" s="100">
        <v>6</v>
      </c>
      <c r="F24" s="100">
        <v>0</v>
      </c>
      <c r="G24" s="100">
        <v>5</v>
      </c>
      <c r="H24" s="100">
        <v>4</v>
      </c>
      <c r="I24" s="100">
        <v>2</v>
      </c>
      <c r="J24" s="100">
        <v>2</v>
      </c>
      <c r="K24" s="100">
        <v>1</v>
      </c>
      <c r="L24" s="100">
        <v>0</v>
      </c>
      <c r="M24" s="100">
        <v>1</v>
      </c>
      <c r="N24" s="100">
        <v>4</v>
      </c>
      <c r="O24" s="100">
        <v>5</v>
      </c>
      <c r="P24" s="100">
        <v>2</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25.xml><?xml version="1.0" encoding="utf-8"?>
<worksheet xmlns="http://schemas.openxmlformats.org/spreadsheetml/2006/main" xmlns:r="http://schemas.openxmlformats.org/officeDocument/2006/relationships">
  <sheetPr>
    <pageSetUpPr fitToPage="1"/>
  </sheetPr>
  <dimension ref="A1:P24"/>
  <sheetViews>
    <sheetView showGridLines="0" view="pageBreakPreview" zoomScale="80" zoomScaleSheetLayoutView="80" zoomScalePageLayoutView="0" workbookViewId="0" topLeftCell="A1">
      <selection activeCell="R8" sqref="R8"/>
    </sheetView>
  </sheetViews>
  <sheetFormatPr defaultColWidth="9.00390625" defaultRowHeight="16.5"/>
  <cols>
    <col min="1" max="1" width="11.00390625" style="0" customWidth="1"/>
    <col min="2" max="12" width="10.625" style="0" customWidth="1"/>
    <col min="13" max="13" width="12.00390625" style="0" customWidth="1"/>
    <col min="14" max="16" width="10.625" style="0" customWidth="1"/>
  </cols>
  <sheetData>
    <row r="1" spans="1:16" s="93" customFormat="1" ht="25.5" customHeight="1">
      <c r="A1" s="288" t="s">
        <v>58</v>
      </c>
      <c r="B1" s="288"/>
      <c r="C1" s="288"/>
      <c r="D1" s="288"/>
      <c r="E1" s="288"/>
      <c r="F1" s="288"/>
      <c r="G1" s="288"/>
      <c r="H1" s="288"/>
      <c r="I1" s="288"/>
      <c r="J1" s="288"/>
      <c r="K1" s="288"/>
      <c r="L1" s="288"/>
      <c r="M1" s="288"/>
      <c r="N1" s="288"/>
      <c r="O1" s="288"/>
      <c r="P1" s="288"/>
    </row>
    <row r="2" spans="1:10" s="93" customFormat="1" ht="10.5" customHeight="1">
      <c r="A2" s="94"/>
      <c r="B2" s="94"/>
      <c r="C2" s="94"/>
      <c r="D2" s="94"/>
      <c r="E2" s="94"/>
      <c r="F2" s="94"/>
      <c r="G2" s="94"/>
      <c r="H2" s="94"/>
      <c r="J2" s="42"/>
    </row>
    <row r="3" spans="1:16" s="93" customFormat="1" ht="15.75" customHeight="1">
      <c r="A3" s="289" t="s">
        <v>370</v>
      </c>
      <c r="B3" s="289"/>
      <c r="C3" s="289"/>
      <c r="D3" s="289"/>
      <c r="E3" s="289"/>
      <c r="F3" s="289"/>
      <c r="G3" s="289"/>
      <c r="H3" s="289"/>
      <c r="I3" s="289"/>
      <c r="J3" s="289"/>
      <c r="K3" s="289"/>
      <c r="L3" s="289"/>
      <c r="M3" s="289"/>
      <c r="N3" s="289"/>
      <c r="O3" s="289"/>
      <c r="P3" s="289"/>
    </row>
    <row r="4" spans="10:16" s="93" customFormat="1" ht="15.75" customHeight="1">
      <c r="J4" s="42"/>
      <c r="P4" s="116" t="s">
        <v>49</v>
      </c>
    </row>
    <row r="5" spans="1:16" s="93" customFormat="1" ht="32.25" customHeight="1">
      <c r="A5" s="290" t="s">
        <v>11</v>
      </c>
      <c r="B5" s="110" t="s">
        <v>42</v>
      </c>
      <c r="C5" s="103"/>
      <c r="D5" s="104"/>
      <c r="E5" s="104"/>
      <c r="F5" s="104"/>
      <c r="G5" s="104"/>
      <c r="H5" s="104"/>
      <c r="I5" s="104"/>
      <c r="J5" s="104"/>
      <c r="K5" s="104"/>
      <c r="L5" s="104"/>
      <c r="M5" s="104"/>
      <c r="N5" s="104"/>
      <c r="O5" s="105"/>
      <c r="P5" s="105"/>
    </row>
    <row r="6" spans="1:16" s="93" customFormat="1" ht="32.25" customHeight="1">
      <c r="A6" s="291"/>
      <c r="B6" s="106"/>
      <c r="C6" s="112" t="s">
        <v>8</v>
      </c>
      <c r="D6" s="104"/>
      <c r="E6" s="104"/>
      <c r="F6" s="104"/>
      <c r="G6" s="104"/>
      <c r="H6" s="104"/>
      <c r="I6" s="104"/>
      <c r="J6" s="104"/>
      <c r="K6" s="104"/>
      <c r="L6" s="104"/>
      <c r="M6" s="104"/>
      <c r="N6" s="280" t="s">
        <v>24</v>
      </c>
      <c r="O6" s="280" t="s">
        <v>25</v>
      </c>
      <c r="P6" s="280" t="s">
        <v>26</v>
      </c>
    </row>
    <row r="7" spans="1:16" s="207" customFormat="1" ht="32.25" customHeight="1">
      <c r="A7" s="291"/>
      <c r="B7" s="201"/>
      <c r="C7" s="202"/>
      <c r="D7" s="203" t="s">
        <v>27</v>
      </c>
      <c r="E7" s="204"/>
      <c r="F7" s="283" t="s">
        <v>28</v>
      </c>
      <c r="G7" s="285" t="s">
        <v>29</v>
      </c>
      <c r="H7" s="286" t="s">
        <v>30</v>
      </c>
      <c r="I7" s="283" t="s">
        <v>31</v>
      </c>
      <c r="J7" s="194" t="s">
        <v>26</v>
      </c>
      <c r="K7" s="205"/>
      <c r="L7" s="205"/>
      <c r="M7" s="206"/>
      <c r="N7" s="281"/>
      <c r="O7" s="281"/>
      <c r="P7" s="281"/>
    </row>
    <row r="8" spans="1:16" s="93" customFormat="1" ht="63">
      <c r="A8" s="291"/>
      <c r="B8" s="120"/>
      <c r="C8" s="108"/>
      <c r="D8" s="113"/>
      <c r="E8" s="114" t="s">
        <v>35</v>
      </c>
      <c r="F8" s="284"/>
      <c r="G8" s="285"/>
      <c r="H8" s="286"/>
      <c r="I8" s="284"/>
      <c r="J8" s="200"/>
      <c r="K8" s="165" t="s">
        <v>32</v>
      </c>
      <c r="L8" s="165" t="s">
        <v>33</v>
      </c>
      <c r="M8" s="192" t="s">
        <v>34</v>
      </c>
      <c r="N8" s="282"/>
      <c r="O8" s="282"/>
      <c r="P8" s="282"/>
    </row>
    <row r="9" spans="1:16" s="93" customFormat="1" ht="22.5" customHeight="1">
      <c r="A9" s="115" t="s">
        <v>12</v>
      </c>
      <c r="B9" s="97">
        <v>228</v>
      </c>
      <c r="C9" s="98">
        <v>193</v>
      </c>
      <c r="D9" s="98">
        <v>144</v>
      </c>
      <c r="E9" s="98">
        <v>135</v>
      </c>
      <c r="F9" s="98">
        <v>0</v>
      </c>
      <c r="G9" s="98">
        <v>8</v>
      </c>
      <c r="H9" s="98">
        <v>2</v>
      </c>
      <c r="I9" s="98">
        <v>28</v>
      </c>
      <c r="J9" s="98">
        <f>SUM(K9:M9)</f>
        <v>11</v>
      </c>
      <c r="K9" s="98">
        <v>4</v>
      </c>
      <c r="L9" s="98">
        <v>2</v>
      </c>
      <c r="M9" s="98">
        <v>5</v>
      </c>
      <c r="N9" s="98">
        <v>20</v>
      </c>
      <c r="O9" s="98">
        <v>5</v>
      </c>
      <c r="P9" s="98">
        <v>10</v>
      </c>
    </row>
    <row r="10" spans="1:16" s="93" customFormat="1" ht="22.5" customHeight="1">
      <c r="A10" s="95" t="s">
        <v>13</v>
      </c>
      <c r="B10" s="97">
        <v>261</v>
      </c>
      <c r="C10" s="98">
        <v>211</v>
      </c>
      <c r="D10" s="98">
        <v>121</v>
      </c>
      <c r="E10" s="98">
        <v>112</v>
      </c>
      <c r="F10" s="98">
        <v>6</v>
      </c>
      <c r="G10" s="98">
        <v>3</v>
      </c>
      <c r="H10" s="98">
        <v>4</v>
      </c>
      <c r="I10" s="98">
        <v>35</v>
      </c>
      <c r="J10" s="98">
        <f>SUM(K10:M10)</f>
        <v>42</v>
      </c>
      <c r="K10" s="98">
        <v>2</v>
      </c>
      <c r="L10" s="98">
        <v>34</v>
      </c>
      <c r="M10" s="98">
        <v>6</v>
      </c>
      <c r="N10" s="98">
        <v>30</v>
      </c>
      <c r="O10" s="98">
        <v>9</v>
      </c>
      <c r="P10" s="98">
        <v>11</v>
      </c>
    </row>
    <row r="11" spans="1:16" s="93" customFormat="1" ht="22.5" customHeight="1">
      <c r="A11" s="95" t="s">
        <v>14</v>
      </c>
      <c r="B11" s="97">
        <v>217</v>
      </c>
      <c r="C11" s="98">
        <v>178</v>
      </c>
      <c r="D11" s="98">
        <v>135</v>
      </c>
      <c r="E11" s="98">
        <v>131</v>
      </c>
      <c r="F11" s="98">
        <v>6</v>
      </c>
      <c r="G11" s="98">
        <v>6</v>
      </c>
      <c r="H11" s="98">
        <v>4</v>
      </c>
      <c r="I11" s="98">
        <v>22</v>
      </c>
      <c r="J11" s="98">
        <f aca="true" t="shared" si="0" ref="J11:J22">SUM(K11:M11)</f>
        <v>5</v>
      </c>
      <c r="K11" s="98">
        <v>2</v>
      </c>
      <c r="L11" s="98">
        <v>0</v>
      </c>
      <c r="M11" s="98">
        <v>3</v>
      </c>
      <c r="N11" s="98">
        <v>27</v>
      </c>
      <c r="O11" s="98">
        <v>3</v>
      </c>
      <c r="P11" s="98">
        <v>9</v>
      </c>
    </row>
    <row r="12" spans="1:16" s="93" customFormat="1" ht="22.5" customHeight="1">
      <c r="A12" s="95" t="s">
        <v>15</v>
      </c>
      <c r="B12" s="97">
        <v>205</v>
      </c>
      <c r="C12" s="98">
        <v>169</v>
      </c>
      <c r="D12" s="98">
        <v>123</v>
      </c>
      <c r="E12" s="98">
        <v>117</v>
      </c>
      <c r="F12" s="98">
        <v>2</v>
      </c>
      <c r="G12" s="98">
        <v>14</v>
      </c>
      <c r="H12" s="98">
        <v>1</v>
      </c>
      <c r="I12" s="98">
        <v>25</v>
      </c>
      <c r="J12" s="98">
        <f t="shared" si="0"/>
        <v>4</v>
      </c>
      <c r="K12" s="98">
        <v>0</v>
      </c>
      <c r="L12" s="98">
        <v>0</v>
      </c>
      <c r="M12" s="98">
        <v>4</v>
      </c>
      <c r="N12" s="98">
        <v>24</v>
      </c>
      <c r="O12" s="98">
        <v>7</v>
      </c>
      <c r="P12" s="98">
        <v>5</v>
      </c>
    </row>
    <row r="13" spans="1:16" s="93" customFormat="1" ht="22.5" customHeight="1">
      <c r="A13" s="95" t="s">
        <v>16</v>
      </c>
      <c r="B13" s="97">
        <v>212</v>
      </c>
      <c r="C13" s="98">
        <v>164</v>
      </c>
      <c r="D13" s="98">
        <v>120</v>
      </c>
      <c r="E13" s="98">
        <v>115</v>
      </c>
      <c r="F13" s="98">
        <v>1</v>
      </c>
      <c r="G13" s="98">
        <v>6</v>
      </c>
      <c r="H13" s="98">
        <v>5</v>
      </c>
      <c r="I13" s="98">
        <v>29</v>
      </c>
      <c r="J13" s="98">
        <f t="shared" si="0"/>
        <v>3</v>
      </c>
      <c r="K13" s="98">
        <v>0</v>
      </c>
      <c r="L13" s="98">
        <v>0</v>
      </c>
      <c r="M13" s="98">
        <v>3</v>
      </c>
      <c r="N13" s="98">
        <v>29</v>
      </c>
      <c r="O13" s="98">
        <v>8</v>
      </c>
      <c r="P13" s="98">
        <v>11</v>
      </c>
    </row>
    <row r="14" spans="1:16" s="93" customFormat="1" ht="22.5" customHeight="1">
      <c r="A14" s="95" t="s">
        <v>17</v>
      </c>
      <c r="B14" s="97">
        <v>184</v>
      </c>
      <c r="C14" s="98">
        <v>151</v>
      </c>
      <c r="D14" s="98">
        <v>111</v>
      </c>
      <c r="E14" s="98">
        <v>105</v>
      </c>
      <c r="F14" s="98">
        <v>3</v>
      </c>
      <c r="G14" s="98">
        <v>6</v>
      </c>
      <c r="H14" s="98">
        <v>4</v>
      </c>
      <c r="I14" s="98">
        <v>22</v>
      </c>
      <c r="J14" s="98">
        <f t="shared" si="0"/>
        <v>5</v>
      </c>
      <c r="K14" s="98">
        <v>0</v>
      </c>
      <c r="L14" s="98">
        <v>0</v>
      </c>
      <c r="M14" s="98">
        <v>5</v>
      </c>
      <c r="N14" s="98">
        <v>20</v>
      </c>
      <c r="O14" s="98">
        <v>3</v>
      </c>
      <c r="P14" s="98">
        <v>10</v>
      </c>
    </row>
    <row r="15" spans="1:16" s="93" customFormat="1" ht="22.5" customHeight="1">
      <c r="A15" s="95" t="s">
        <v>18</v>
      </c>
      <c r="B15" s="97">
        <v>163</v>
      </c>
      <c r="C15" s="98">
        <v>131</v>
      </c>
      <c r="D15" s="98">
        <v>97</v>
      </c>
      <c r="E15" s="98">
        <v>89</v>
      </c>
      <c r="F15" s="98">
        <v>5</v>
      </c>
      <c r="G15" s="98">
        <v>3</v>
      </c>
      <c r="H15" s="98">
        <v>7</v>
      </c>
      <c r="I15" s="98">
        <v>15</v>
      </c>
      <c r="J15" s="98">
        <f t="shared" si="0"/>
        <v>4</v>
      </c>
      <c r="K15" s="98">
        <v>2</v>
      </c>
      <c r="L15" s="98">
        <v>0</v>
      </c>
      <c r="M15" s="98">
        <v>2</v>
      </c>
      <c r="N15" s="98">
        <v>14</v>
      </c>
      <c r="O15" s="98">
        <v>7</v>
      </c>
      <c r="P15" s="98">
        <v>11</v>
      </c>
    </row>
    <row r="16" spans="1:16" s="93" customFormat="1" ht="22.5" customHeight="1">
      <c r="A16" s="95" t="s">
        <v>19</v>
      </c>
      <c r="B16" s="97">
        <v>137</v>
      </c>
      <c r="C16" s="98">
        <v>104</v>
      </c>
      <c r="D16" s="98">
        <v>73</v>
      </c>
      <c r="E16" s="98">
        <v>62</v>
      </c>
      <c r="F16" s="98">
        <v>3</v>
      </c>
      <c r="G16" s="98">
        <v>4</v>
      </c>
      <c r="H16" s="98">
        <v>5</v>
      </c>
      <c r="I16" s="98">
        <v>10</v>
      </c>
      <c r="J16" s="98">
        <f t="shared" si="0"/>
        <v>9</v>
      </c>
      <c r="K16" s="98">
        <v>2</v>
      </c>
      <c r="L16" s="98">
        <v>0</v>
      </c>
      <c r="M16" s="98">
        <v>7</v>
      </c>
      <c r="N16" s="98">
        <v>22</v>
      </c>
      <c r="O16" s="98">
        <v>7</v>
      </c>
      <c r="P16" s="98">
        <v>4</v>
      </c>
    </row>
    <row r="17" spans="1:16" s="93" customFormat="1" ht="22.5" customHeight="1">
      <c r="A17" s="95" t="s">
        <v>20</v>
      </c>
      <c r="B17" s="97">
        <v>157</v>
      </c>
      <c r="C17" s="98">
        <v>116</v>
      </c>
      <c r="D17" s="98">
        <v>87</v>
      </c>
      <c r="E17" s="98">
        <v>82</v>
      </c>
      <c r="F17" s="98">
        <v>2</v>
      </c>
      <c r="G17" s="98">
        <v>2</v>
      </c>
      <c r="H17" s="98">
        <v>2</v>
      </c>
      <c r="I17" s="98">
        <v>7</v>
      </c>
      <c r="J17" s="98">
        <f t="shared" si="0"/>
        <v>16</v>
      </c>
      <c r="K17" s="98">
        <v>2</v>
      </c>
      <c r="L17" s="98">
        <v>9</v>
      </c>
      <c r="M17" s="98">
        <v>5</v>
      </c>
      <c r="N17" s="98">
        <v>29</v>
      </c>
      <c r="O17" s="98">
        <v>2</v>
      </c>
      <c r="P17" s="98">
        <v>10</v>
      </c>
    </row>
    <row r="18" spans="1:16" s="93" customFormat="1" ht="22.5" customHeight="1">
      <c r="A18" s="95" t="s">
        <v>21</v>
      </c>
      <c r="B18" s="97">
        <v>180</v>
      </c>
      <c r="C18" s="98">
        <v>125</v>
      </c>
      <c r="D18" s="98">
        <v>98</v>
      </c>
      <c r="E18" s="98">
        <v>91</v>
      </c>
      <c r="F18" s="98">
        <v>2</v>
      </c>
      <c r="G18" s="98">
        <v>5</v>
      </c>
      <c r="H18" s="98">
        <v>3</v>
      </c>
      <c r="I18" s="98">
        <v>14</v>
      </c>
      <c r="J18" s="98">
        <f t="shared" si="0"/>
        <v>3</v>
      </c>
      <c r="K18" s="98">
        <v>1</v>
      </c>
      <c r="L18" s="98">
        <v>0</v>
      </c>
      <c r="M18" s="98">
        <v>2</v>
      </c>
      <c r="N18" s="98">
        <v>34</v>
      </c>
      <c r="O18" s="98">
        <v>11</v>
      </c>
      <c r="P18" s="98">
        <v>10</v>
      </c>
    </row>
    <row r="19" spans="1:16" s="93" customFormat="1" ht="22.5" customHeight="1">
      <c r="A19" s="95" t="s">
        <v>22</v>
      </c>
      <c r="B19" s="97">
        <v>164</v>
      </c>
      <c r="C19" s="98">
        <v>121</v>
      </c>
      <c r="D19" s="98">
        <v>100</v>
      </c>
      <c r="E19" s="98">
        <v>89</v>
      </c>
      <c r="F19" s="98">
        <v>1</v>
      </c>
      <c r="G19" s="98">
        <v>5</v>
      </c>
      <c r="H19" s="98">
        <v>4</v>
      </c>
      <c r="I19" s="98">
        <v>10</v>
      </c>
      <c r="J19" s="98">
        <f t="shared" si="0"/>
        <v>1</v>
      </c>
      <c r="K19" s="98">
        <v>1</v>
      </c>
      <c r="L19" s="98">
        <v>0</v>
      </c>
      <c r="M19" s="98">
        <v>0</v>
      </c>
      <c r="N19" s="98">
        <v>36</v>
      </c>
      <c r="O19" s="98">
        <v>2</v>
      </c>
      <c r="P19" s="98">
        <v>5</v>
      </c>
    </row>
    <row r="20" spans="1:16" s="111" customFormat="1" ht="22.5" customHeight="1">
      <c r="A20" s="95" t="s">
        <v>23</v>
      </c>
      <c r="B20" s="97">
        <v>151</v>
      </c>
      <c r="C20" s="98">
        <v>90</v>
      </c>
      <c r="D20" s="98">
        <v>66</v>
      </c>
      <c r="E20" s="98">
        <v>60</v>
      </c>
      <c r="F20" s="98">
        <v>2</v>
      </c>
      <c r="G20" s="98">
        <v>3</v>
      </c>
      <c r="H20" s="98">
        <v>2</v>
      </c>
      <c r="I20" s="98">
        <v>12</v>
      </c>
      <c r="J20" s="98">
        <f t="shared" si="0"/>
        <v>5</v>
      </c>
      <c r="K20" s="98">
        <v>2</v>
      </c>
      <c r="L20" s="98">
        <v>0</v>
      </c>
      <c r="M20" s="98">
        <v>3</v>
      </c>
      <c r="N20" s="98">
        <v>52</v>
      </c>
      <c r="O20" s="98">
        <v>5</v>
      </c>
      <c r="P20" s="98">
        <v>4</v>
      </c>
    </row>
    <row r="21" spans="1:16" s="111" customFormat="1" ht="22.5" customHeight="1">
      <c r="A21" s="95" t="s">
        <v>84</v>
      </c>
      <c r="B21" s="97">
        <v>145</v>
      </c>
      <c r="C21" s="98">
        <v>89</v>
      </c>
      <c r="D21" s="98">
        <v>69</v>
      </c>
      <c r="E21" s="98">
        <v>54</v>
      </c>
      <c r="F21" s="98">
        <v>5</v>
      </c>
      <c r="G21" s="98">
        <v>3</v>
      </c>
      <c r="H21" s="98">
        <v>1</v>
      </c>
      <c r="I21" s="98">
        <v>6</v>
      </c>
      <c r="J21" s="98">
        <f t="shared" si="0"/>
        <v>5</v>
      </c>
      <c r="K21" s="98">
        <v>4</v>
      </c>
      <c r="L21" s="98">
        <v>0</v>
      </c>
      <c r="M21" s="98">
        <v>1</v>
      </c>
      <c r="N21" s="98">
        <v>48</v>
      </c>
      <c r="O21" s="98">
        <v>5</v>
      </c>
      <c r="P21" s="98">
        <v>3</v>
      </c>
    </row>
    <row r="22" spans="1:16" s="111" customFormat="1" ht="22.5" customHeight="1">
      <c r="A22" s="95" t="s">
        <v>295</v>
      </c>
      <c r="B22" s="97">
        <v>142</v>
      </c>
      <c r="C22" s="98">
        <v>95</v>
      </c>
      <c r="D22" s="98">
        <v>79</v>
      </c>
      <c r="E22" s="98">
        <v>71</v>
      </c>
      <c r="F22" s="98">
        <v>4</v>
      </c>
      <c r="G22" s="98">
        <v>1</v>
      </c>
      <c r="H22" s="98">
        <v>0</v>
      </c>
      <c r="I22" s="98">
        <v>10</v>
      </c>
      <c r="J22" s="98">
        <f t="shared" si="0"/>
        <v>1</v>
      </c>
      <c r="K22" s="98">
        <v>0</v>
      </c>
      <c r="L22" s="98">
        <v>0</v>
      </c>
      <c r="M22" s="98">
        <v>1</v>
      </c>
      <c r="N22" s="98">
        <v>35</v>
      </c>
      <c r="O22" s="98">
        <v>5</v>
      </c>
      <c r="P22" s="98">
        <v>7</v>
      </c>
    </row>
    <row r="23" spans="1:16" s="111" customFormat="1" ht="22.5" customHeight="1">
      <c r="A23" s="95" t="s">
        <v>297</v>
      </c>
      <c r="B23" s="97">
        <v>139</v>
      </c>
      <c r="C23" s="98">
        <v>88</v>
      </c>
      <c r="D23" s="98">
        <v>69</v>
      </c>
      <c r="E23" s="98">
        <v>65</v>
      </c>
      <c r="F23" s="98">
        <v>1</v>
      </c>
      <c r="G23" s="98">
        <v>3</v>
      </c>
      <c r="H23" s="98">
        <v>4</v>
      </c>
      <c r="I23" s="98">
        <v>9</v>
      </c>
      <c r="J23" s="98">
        <v>2</v>
      </c>
      <c r="K23" s="98">
        <v>0</v>
      </c>
      <c r="L23" s="98">
        <v>1</v>
      </c>
      <c r="M23" s="98">
        <v>1</v>
      </c>
      <c r="N23" s="98">
        <v>44</v>
      </c>
      <c r="O23" s="98">
        <v>1</v>
      </c>
      <c r="P23" s="98">
        <v>6</v>
      </c>
    </row>
    <row r="24" spans="1:16" s="111" customFormat="1" ht="22.5" customHeight="1">
      <c r="A24" s="96" t="s">
        <v>367</v>
      </c>
      <c r="B24" s="99">
        <v>137</v>
      </c>
      <c r="C24" s="100">
        <v>81</v>
      </c>
      <c r="D24" s="100">
        <v>64</v>
      </c>
      <c r="E24" s="100">
        <v>61</v>
      </c>
      <c r="F24" s="100">
        <v>3</v>
      </c>
      <c r="G24" s="100">
        <v>1</v>
      </c>
      <c r="H24" s="100">
        <v>1</v>
      </c>
      <c r="I24" s="100">
        <v>8</v>
      </c>
      <c r="J24" s="100">
        <v>4</v>
      </c>
      <c r="K24" s="100">
        <v>3</v>
      </c>
      <c r="L24" s="100">
        <v>0</v>
      </c>
      <c r="M24" s="100">
        <v>1</v>
      </c>
      <c r="N24" s="100">
        <v>46</v>
      </c>
      <c r="O24" s="100">
        <v>3</v>
      </c>
      <c r="P24" s="100">
        <v>7</v>
      </c>
    </row>
  </sheetData>
  <sheetProtection/>
  <mergeCells count="10">
    <mergeCell ref="A1:P1"/>
    <mergeCell ref="A3:P3"/>
    <mergeCell ref="H7:H8"/>
    <mergeCell ref="I7:I8"/>
    <mergeCell ref="A5:A8"/>
    <mergeCell ref="N6:N8"/>
    <mergeCell ref="O6:O8"/>
    <mergeCell ref="P6:P8"/>
    <mergeCell ref="F7:F8"/>
    <mergeCell ref="G7:G8"/>
  </mergeCells>
  <printOptions/>
  <pageMargins left="0.7" right="0.7" top="0.75" bottom="0.75" header="0.3" footer="0.3"/>
  <pageSetup fitToHeight="1" fitToWidth="1" horizontalDpi="600" verticalDpi="600" orientation="landscape" paperSize="9" scale="76" r:id="rId1"/>
  <ignoredErrors>
    <ignoredError sqref="J9:J22" formulaRange="1"/>
  </ignoredErrors>
</worksheet>
</file>

<file path=xl/worksheets/sheet3.xml><?xml version="1.0" encoding="utf-8"?>
<worksheet xmlns="http://schemas.openxmlformats.org/spreadsheetml/2006/main" xmlns:r="http://schemas.openxmlformats.org/officeDocument/2006/relationships">
  <dimension ref="A1:P22"/>
  <sheetViews>
    <sheetView showZeros="0" view="pageBreakPreview" zoomScaleNormal="90" zoomScaleSheetLayoutView="100" zoomScalePageLayoutView="0" workbookViewId="0" topLeftCell="A1">
      <selection activeCell="R8" sqref="R8"/>
    </sheetView>
  </sheetViews>
  <sheetFormatPr defaultColWidth="9.00390625" defaultRowHeight="16.5"/>
  <cols>
    <col min="1" max="1" width="4.375" style="39" customWidth="1"/>
    <col min="2" max="2" width="11.375" style="210" customWidth="1"/>
    <col min="3" max="3" width="21.375" style="57" customWidth="1"/>
    <col min="4" max="6" width="7.875" style="39" customWidth="1"/>
    <col min="7" max="7" width="11.375" style="210" customWidth="1"/>
    <col min="8" max="8" width="21.375" style="39" customWidth="1"/>
    <col min="9" max="11" width="7.875" style="39" customWidth="1"/>
    <col min="12" max="12" width="11.375" style="210" customWidth="1"/>
    <col min="13" max="13" width="21.375" style="39" customWidth="1"/>
    <col min="14" max="16" width="7.875" style="39" customWidth="1"/>
    <col min="17" max="16384" width="9.00390625" style="39" customWidth="1"/>
  </cols>
  <sheetData>
    <row r="1" spans="1:16" ht="25.5">
      <c r="A1" s="274" t="s">
        <v>269</v>
      </c>
      <c r="B1" s="274"/>
      <c r="C1" s="274"/>
      <c r="D1" s="274"/>
      <c r="E1" s="274"/>
      <c r="F1" s="274"/>
      <c r="G1" s="274"/>
      <c r="H1" s="274"/>
      <c r="I1" s="274"/>
      <c r="J1" s="274"/>
      <c r="K1" s="274"/>
      <c r="L1" s="274"/>
      <c r="M1" s="274"/>
      <c r="N1" s="274"/>
      <c r="O1" s="274"/>
      <c r="P1" s="274"/>
    </row>
    <row r="2" spans="1:16" ht="8.25" customHeight="1">
      <c r="A2" s="261"/>
      <c r="B2" s="141"/>
      <c r="C2" s="261"/>
      <c r="D2" s="261"/>
      <c r="E2" s="261"/>
      <c r="F2" s="261"/>
      <c r="G2" s="141"/>
      <c r="H2" s="261"/>
      <c r="I2" s="261"/>
      <c r="J2" s="261"/>
      <c r="K2" s="261"/>
      <c r="L2" s="141"/>
      <c r="M2" s="261"/>
      <c r="N2" s="261"/>
      <c r="O2" s="261"/>
      <c r="P2" s="261"/>
    </row>
    <row r="3" spans="1:16" ht="16.5">
      <c r="A3" s="41"/>
      <c r="B3" s="126"/>
      <c r="C3" s="127"/>
      <c r="D3" s="40"/>
      <c r="E3" s="40"/>
      <c r="F3" s="40"/>
      <c r="G3" s="126"/>
      <c r="H3" s="268" t="s">
        <v>299</v>
      </c>
      <c r="I3" s="268"/>
      <c r="J3" s="40"/>
      <c r="K3" s="40"/>
      <c r="L3" s="126"/>
      <c r="M3" s="40"/>
      <c r="N3" s="45" t="s">
        <v>7</v>
      </c>
      <c r="O3" s="40"/>
      <c r="P3" s="127"/>
    </row>
    <row r="4" ht="18" customHeight="1">
      <c r="P4" s="128" t="s">
        <v>270</v>
      </c>
    </row>
    <row r="5" spans="1:16" s="7" customFormat="1" ht="14.25">
      <c r="A5" s="3" t="s">
        <v>0</v>
      </c>
      <c r="B5" s="227"/>
      <c r="C5" s="32" t="s">
        <v>1</v>
      </c>
      <c r="D5" s="227"/>
      <c r="E5" s="228"/>
      <c r="F5" s="229"/>
      <c r="G5" s="227"/>
      <c r="H5" s="32" t="s">
        <v>2</v>
      </c>
      <c r="I5" s="227"/>
      <c r="J5" s="4"/>
      <c r="K5" s="5"/>
      <c r="L5" s="6"/>
      <c r="M5" s="32" t="s">
        <v>3</v>
      </c>
      <c r="N5" s="227"/>
      <c r="O5" s="4"/>
      <c r="P5" s="262"/>
    </row>
    <row r="6" spans="1:16" s="230" customFormat="1" ht="14.25">
      <c r="A6" s="211"/>
      <c r="B6" s="9" t="s">
        <v>5</v>
      </c>
      <c r="C6" s="212"/>
      <c r="D6" s="129" t="s">
        <v>72</v>
      </c>
      <c r="E6" s="142"/>
      <c r="F6" s="129" t="s">
        <v>73</v>
      </c>
      <c r="G6" s="9" t="s">
        <v>5</v>
      </c>
      <c r="H6" s="212"/>
      <c r="I6" s="129" t="s">
        <v>72</v>
      </c>
      <c r="J6" s="142"/>
      <c r="K6" s="129" t="s">
        <v>371</v>
      </c>
      <c r="L6" s="9" t="s">
        <v>5</v>
      </c>
      <c r="M6" s="212"/>
      <c r="N6" s="129" t="s">
        <v>72</v>
      </c>
      <c r="O6" s="143" t="s">
        <v>7</v>
      </c>
      <c r="P6" s="130" t="s">
        <v>371</v>
      </c>
    </row>
    <row r="7" spans="1:16" s="230" customFormat="1" ht="14.25">
      <c r="A7" s="211"/>
      <c r="B7" s="132" t="s">
        <v>74</v>
      </c>
      <c r="C7" s="133" t="s">
        <v>75</v>
      </c>
      <c r="D7" s="134"/>
      <c r="E7" s="135" t="s">
        <v>81</v>
      </c>
      <c r="F7" s="134" t="s">
        <v>372</v>
      </c>
      <c r="G7" s="132" t="s">
        <v>74</v>
      </c>
      <c r="H7" s="133" t="s">
        <v>75</v>
      </c>
      <c r="I7" s="134"/>
      <c r="J7" s="135" t="s">
        <v>81</v>
      </c>
      <c r="K7" s="134" t="s">
        <v>372</v>
      </c>
      <c r="L7" s="132" t="s">
        <v>74</v>
      </c>
      <c r="M7" s="133" t="s">
        <v>75</v>
      </c>
      <c r="N7" s="134"/>
      <c r="O7" s="135" t="s">
        <v>81</v>
      </c>
      <c r="P7" s="132" t="s">
        <v>373</v>
      </c>
    </row>
    <row r="8" spans="1:16" s="230" customFormat="1" ht="14.25">
      <c r="A8" s="136" t="s">
        <v>78</v>
      </c>
      <c r="B8" s="137" t="s">
        <v>79</v>
      </c>
      <c r="C8" s="213"/>
      <c r="D8" s="136" t="s">
        <v>80</v>
      </c>
      <c r="E8" s="138"/>
      <c r="F8" s="136" t="s">
        <v>6</v>
      </c>
      <c r="G8" s="137" t="s">
        <v>79</v>
      </c>
      <c r="H8" s="213"/>
      <c r="I8" s="136" t="s">
        <v>80</v>
      </c>
      <c r="J8" s="138"/>
      <c r="K8" s="136" t="s">
        <v>6</v>
      </c>
      <c r="L8" s="137" t="s">
        <v>79</v>
      </c>
      <c r="M8" s="213"/>
      <c r="N8" s="136" t="s">
        <v>80</v>
      </c>
      <c r="O8" s="138" t="s">
        <v>7</v>
      </c>
      <c r="P8" s="137" t="s">
        <v>6</v>
      </c>
    </row>
    <row r="9" spans="1:16" ht="39" customHeight="1">
      <c r="A9" s="144"/>
      <c r="B9" s="46" t="s">
        <v>262</v>
      </c>
      <c r="C9" s="185" t="s">
        <v>263</v>
      </c>
      <c r="D9" s="231">
        <v>578</v>
      </c>
      <c r="E9" s="232">
        <v>431.6815415064043</v>
      </c>
      <c r="F9" s="233">
        <v>100</v>
      </c>
      <c r="G9" s="46" t="s">
        <v>262</v>
      </c>
      <c r="H9" s="185" t="s">
        <v>263</v>
      </c>
      <c r="I9" s="231">
        <v>331</v>
      </c>
      <c r="J9" s="232">
        <v>476.58128518566514</v>
      </c>
      <c r="K9" s="233">
        <v>100</v>
      </c>
      <c r="L9" s="46" t="s">
        <v>262</v>
      </c>
      <c r="M9" s="185" t="s">
        <v>263</v>
      </c>
      <c r="N9" s="231">
        <v>247</v>
      </c>
      <c r="O9" s="232">
        <v>383.2904006703703</v>
      </c>
      <c r="P9" s="232">
        <v>100</v>
      </c>
    </row>
    <row r="10" spans="1:16" s="57" customFormat="1" ht="39" customHeight="1">
      <c r="A10" s="47">
        <v>1</v>
      </c>
      <c r="B10" s="48" t="s">
        <v>271</v>
      </c>
      <c r="C10" s="187" t="s">
        <v>325</v>
      </c>
      <c r="D10" s="33">
        <v>91</v>
      </c>
      <c r="E10" s="56">
        <v>67.96370290152731</v>
      </c>
      <c r="F10" s="27">
        <v>15.7439446366782</v>
      </c>
      <c r="G10" s="234" t="s">
        <v>271</v>
      </c>
      <c r="H10" s="187" t="s">
        <v>325</v>
      </c>
      <c r="I10" s="33">
        <v>59</v>
      </c>
      <c r="J10" s="56">
        <v>84.94953421738443</v>
      </c>
      <c r="K10" s="27">
        <v>17.8247734138973</v>
      </c>
      <c r="L10" s="48" t="s">
        <v>272</v>
      </c>
      <c r="M10" s="187" t="s">
        <v>273</v>
      </c>
      <c r="N10" s="33">
        <v>41</v>
      </c>
      <c r="O10" s="56">
        <v>63.62310294528413</v>
      </c>
      <c r="P10" s="21">
        <v>16.5991902834008</v>
      </c>
    </row>
    <row r="11" spans="1:16" s="57" customFormat="1" ht="39" customHeight="1">
      <c r="A11" s="47">
        <v>2</v>
      </c>
      <c r="B11" s="48" t="s">
        <v>272</v>
      </c>
      <c r="C11" s="187" t="s">
        <v>273</v>
      </c>
      <c r="D11" s="33">
        <v>90</v>
      </c>
      <c r="E11" s="56">
        <v>67.21684902348856</v>
      </c>
      <c r="F11" s="27">
        <v>15.5709342560554</v>
      </c>
      <c r="G11" s="49" t="s">
        <v>272</v>
      </c>
      <c r="H11" s="187" t="s">
        <v>273</v>
      </c>
      <c r="I11" s="33">
        <v>49</v>
      </c>
      <c r="J11" s="56">
        <v>70.55130807884468</v>
      </c>
      <c r="K11" s="27">
        <v>14.8036253776435</v>
      </c>
      <c r="L11" s="48" t="s">
        <v>271</v>
      </c>
      <c r="M11" s="187" t="s">
        <v>325</v>
      </c>
      <c r="N11" s="33">
        <v>32</v>
      </c>
      <c r="O11" s="56">
        <v>49.65705595729493</v>
      </c>
      <c r="P11" s="21">
        <v>12.9554655870445</v>
      </c>
    </row>
    <row r="12" spans="1:16" s="57" customFormat="1" ht="39" customHeight="1">
      <c r="A12" s="47">
        <v>3</v>
      </c>
      <c r="B12" s="48" t="s">
        <v>274</v>
      </c>
      <c r="C12" s="187" t="s">
        <v>275</v>
      </c>
      <c r="D12" s="33">
        <v>77</v>
      </c>
      <c r="E12" s="56">
        <v>57.507748608984656</v>
      </c>
      <c r="F12" s="27">
        <v>13.3217993079585</v>
      </c>
      <c r="G12" s="234" t="s">
        <v>274</v>
      </c>
      <c r="H12" s="187" t="s">
        <v>275</v>
      </c>
      <c r="I12" s="33">
        <v>47</v>
      </c>
      <c r="J12" s="56">
        <v>67.67166285113673</v>
      </c>
      <c r="K12" s="27">
        <v>14.1993957703928</v>
      </c>
      <c r="L12" s="48" t="s">
        <v>274</v>
      </c>
      <c r="M12" s="187" t="s">
        <v>275</v>
      </c>
      <c r="N12" s="33">
        <v>30</v>
      </c>
      <c r="O12" s="56">
        <v>46.553489959964</v>
      </c>
      <c r="P12" s="21">
        <v>12.1457489878543</v>
      </c>
    </row>
    <row r="13" spans="1:16" s="57" customFormat="1" ht="39" customHeight="1">
      <c r="A13" s="47">
        <v>4</v>
      </c>
      <c r="B13" s="48" t="s">
        <v>267</v>
      </c>
      <c r="C13" s="187" t="s">
        <v>8</v>
      </c>
      <c r="D13" s="33">
        <v>33</v>
      </c>
      <c r="E13" s="56">
        <v>24.646177975279137</v>
      </c>
      <c r="F13" s="27">
        <v>5.7093425605536</v>
      </c>
      <c r="G13" s="49" t="s">
        <v>267</v>
      </c>
      <c r="H13" s="187" t="s">
        <v>8</v>
      </c>
      <c r="I13" s="33">
        <v>20</v>
      </c>
      <c r="J13" s="56">
        <v>28.796452277079464</v>
      </c>
      <c r="K13" s="27">
        <v>6.0422960725076</v>
      </c>
      <c r="L13" s="48" t="s">
        <v>278</v>
      </c>
      <c r="M13" s="187" t="s">
        <v>279</v>
      </c>
      <c r="N13" s="33">
        <v>13</v>
      </c>
      <c r="O13" s="235" t="s">
        <v>326</v>
      </c>
      <c r="P13" s="21">
        <v>5.2631578947368</v>
      </c>
    </row>
    <row r="14" spans="1:16" s="57" customFormat="1" ht="39" customHeight="1">
      <c r="A14" s="47">
        <v>5</v>
      </c>
      <c r="B14" s="48" t="s">
        <v>278</v>
      </c>
      <c r="C14" s="187" t="s">
        <v>279</v>
      </c>
      <c r="D14" s="33">
        <v>24</v>
      </c>
      <c r="E14" s="56">
        <v>17.92449307293028</v>
      </c>
      <c r="F14" s="27">
        <v>4.1522491349481</v>
      </c>
      <c r="G14" s="234" t="s">
        <v>278</v>
      </c>
      <c r="H14" s="187" t="s">
        <v>279</v>
      </c>
      <c r="I14" s="33">
        <v>11</v>
      </c>
      <c r="J14" s="236" t="s">
        <v>326</v>
      </c>
      <c r="K14" s="27">
        <v>3.3232628398792</v>
      </c>
      <c r="L14" s="48" t="s">
        <v>267</v>
      </c>
      <c r="M14" s="187" t="s">
        <v>8</v>
      </c>
      <c r="N14" s="33">
        <v>13</v>
      </c>
      <c r="O14" s="235" t="s">
        <v>326</v>
      </c>
      <c r="P14" s="21">
        <v>5.2631578947368</v>
      </c>
    </row>
    <row r="15" spans="1:16" s="57" customFormat="1" ht="39" customHeight="1">
      <c r="A15" s="47">
        <v>6</v>
      </c>
      <c r="B15" s="48" t="s">
        <v>276</v>
      </c>
      <c r="C15" s="187" t="s">
        <v>277</v>
      </c>
      <c r="D15" s="33">
        <v>16</v>
      </c>
      <c r="E15" s="236" t="s">
        <v>326</v>
      </c>
      <c r="F15" s="27">
        <v>2.7681660899654</v>
      </c>
      <c r="G15" s="234" t="s">
        <v>283</v>
      </c>
      <c r="H15" s="187" t="s">
        <v>284</v>
      </c>
      <c r="I15" s="33">
        <v>8</v>
      </c>
      <c r="J15" s="236" t="s">
        <v>326</v>
      </c>
      <c r="K15" s="27">
        <v>2.416918429003</v>
      </c>
      <c r="L15" s="48" t="s">
        <v>276</v>
      </c>
      <c r="M15" s="187" t="s">
        <v>277</v>
      </c>
      <c r="N15" s="33">
        <v>8</v>
      </c>
      <c r="O15" s="235" t="s">
        <v>326</v>
      </c>
      <c r="P15" s="21">
        <v>3.2388663967611</v>
      </c>
    </row>
    <row r="16" spans="1:16" s="57" customFormat="1" ht="39" customHeight="1">
      <c r="A16" s="47">
        <v>7</v>
      </c>
      <c r="B16" s="48" t="s">
        <v>283</v>
      </c>
      <c r="C16" s="187" t="s">
        <v>284</v>
      </c>
      <c r="D16" s="33">
        <v>15</v>
      </c>
      <c r="E16" s="236" t="s">
        <v>326</v>
      </c>
      <c r="F16" s="27">
        <v>2.5951557093426</v>
      </c>
      <c r="G16" s="234" t="s">
        <v>276</v>
      </c>
      <c r="H16" s="187" t="s">
        <v>277</v>
      </c>
      <c r="I16" s="33">
        <v>8</v>
      </c>
      <c r="J16" s="236" t="s">
        <v>326</v>
      </c>
      <c r="K16" s="27">
        <v>2.416918429003</v>
      </c>
      <c r="L16" s="48" t="s">
        <v>265</v>
      </c>
      <c r="M16" s="187" t="s">
        <v>266</v>
      </c>
      <c r="N16" s="33">
        <v>7</v>
      </c>
      <c r="O16" s="235" t="s">
        <v>326</v>
      </c>
      <c r="P16" s="21">
        <v>2.834008097166</v>
      </c>
    </row>
    <row r="17" spans="1:16" s="57" customFormat="1" ht="39" customHeight="1">
      <c r="A17" s="47">
        <v>8</v>
      </c>
      <c r="B17" s="234" t="s">
        <v>265</v>
      </c>
      <c r="C17" s="187" t="s">
        <v>266</v>
      </c>
      <c r="D17" s="33">
        <v>13</v>
      </c>
      <c r="E17" s="236" t="s">
        <v>326</v>
      </c>
      <c r="F17" s="27">
        <v>2.2491349480969</v>
      </c>
      <c r="G17" s="234" t="s">
        <v>265</v>
      </c>
      <c r="H17" s="187" t="s">
        <v>266</v>
      </c>
      <c r="I17" s="33">
        <v>6</v>
      </c>
      <c r="J17" s="236" t="s">
        <v>326</v>
      </c>
      <c r="K17" s="27">
        <v>1.8126888217523</v>
      </c>
      <c r="L17" s="48" t="s">
        <v>283</v>
      </c>
      <c r="M17" s="187" t="s">
        <v>284</v>
      </c>
      <c r="N17" s="33">
        <v>7</v>
      </c>
      <c r="O17" s="235" t="s">
        <v>326</v>
      </c>
      <c r="P17" s="21">
        <v>2.834008097166</v>
      </c>
    </row>
    <row r="18" spans="1:16" s="57" customFormat="1" ht="39" customHeight="1">
      <c r="A18" s="47">
        <v>9</v>
      </c>
      <c r="B18" s="48" t="s">
        <v>264</v>
      </c>
      <c r="C18" s="187" t="s">
        <v>282</v>
      </c>
      <c r="D18" s="33">
        <v>10</v>
      </c>
      <c r="E18" s="236" t="s">
        <v>326</v>
      </c>
      <c r="F18" s="27">
        <v>1.7301038062284</v>
      </c>
      <c r="G18" s="234" t="s">
        <v>327</v>
      </c>
      <c r="H18" s="187" t="s">
        <v>328</v>
      </c>
      <c r="I18" s="33">
        <v>4</v>
      </c>
      <c r="J18" s="236" t="s">
        <v>326</v>
      </c>
      <c r="K18" s="27">
        <v>1.2084592145015</v>
      </c>
      <c r="L18" s="48" t="s">
        <v>264</v>
      </c>
      <c r="M18" s="187" t="s">
        <v>282</v>
      </c>
      <c r="N18" s="33">
        <v>6</v>
      </c>
      <c r="O18" s="235" t="s">
        <v>326</v>
      </c>
      <c r="P18" s="21">
        <v>2.4291497975708</v>
      </c>
    </row>
    <row r="19" spans="1:16" s="57" customFormat="1" ht="39" customHeight="1">
      <c r="A19" s="47">
        <v>10</v>
      </c>
      <c r="B19" s="48" t="s">
        <v>280</v>
      </c>
      <c r="C19" s="187" t="s">
        <v>281</v>
      </c>
      <c r="D19" s="33">
        <v>9</v>
      </c>
      <c r="E19" s="236" t="s">
        <v>326</v>
      </c>
      <c r="F19" s="27">
        <v>1.5570934256055</v>
      </c>
      <c r="G19" s="234" t="s">
        <v>264</v>
      </c>
      <c r="H19" s="187" t="s">
        <v>282</v>
      </c>
      <c r="I19" s="33">
        <v>4</v>
      </c>
      <c r="J19" s="236" t="s">
        <v>326</v>
      </c>
      <c r="K19" s="27">
        <v>1.2084592145015</v>
      </c>
      <c r="L19" s="234" t="s">
        <v>280</v>
      </c>
      <c r="M19" s="187" t="s">
        <v>281</v>
      </c>
      <c r="N19" s="33">
        <v>6</v>
      </c>
      <c r="O19" s="235" t="s">
        <v>326</v>
      </c>
      <c r="P19" s="21">
        <v>2.4291497975708</v>
      </c>
    </row>
    <row r="20" spans="1:16" s="57" customFormat="1" ht="39" customHeight="1">
      <c r="A20" s="50"/>
      <c r="B20" s="51"/>
      <c r="C20" s="188" t="s">
        <v>268</v>
      </c>
      <c r="D20" s="34">
        <v>200</v>
      </c>
      <c r="E20" s="92">
        <v>149.37077560775234</v>
      </c>
      <c r="F20" s="28">
        <v>34.602076124567475</v>
      </c>
      <c r="G20" s="52"/>
      <c r="H20" s="188" t="s">
        <v>268</v>
      </c>
      <c r="I20" s="34">
        <v>115</v>
      </c>
      <c r="J20" s="92">
        <v>165.57960059320692</v>
      </c>
      <c r="K20" s="28">
        <v>34.74320241691843</v>
      </c>
      <c r="L20" s="51"/>
      <c r="M20" s="188" t="s">
        <v>268</v>
      </c>
      <c r="N20" s="34">
        <v>84</v>
      </c>
      <c r="O20" s="92">
        <v>130.3497718878992</v>
      </c>
      <c r="P20" s="25">
        <v>34.008097165991906</v>
      </c>
    </row>
    <row r="21" spans="1:14" ht="15.75">
      <c r="A21" s="237" t="s">
        <v>374</v>
      </c>
      <c r="G21" s="39"/>
      <c r="H21" s="210"/>
      <c r="L21" s="39"/>
      <c r="N21" s="210"/>
    </row>
    <row r="22" spans="1:14" ht="15.75">
      <c r="A22" s="238" t="s">
        <v>375</v>
      </c>
      <c r="B22" s="239"/>
      <c r="G22" s="39"/>
      <c r="H22" s="210"/>
      <c r="L22" s="39"/>
      <c r="N22" s="210"/>
    </row>
  </sheetData>
  <sheetProtection/>
  <mergeCells count="2">
    <mergeCell ref="A1:P1"/>
    <mergeCell ref="H3:I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Q27"/>
  <sheetViews>
    <sheetView showZeros="0" view="pageBreakPreview" zoomScaleNormal="90" zoomScaleSheetLayoutView="100" zoomScalePageLayoutView="0" workbookViewId="0" topLeftCell="A1">
      <selection activeCell="R8" sqref="R8"/>
    </sheetView>
  </sheetViews>
  <sheetFormatPr defaultColWidth="9.00390625" defaultRowHeight="16.5"/>
  <cols>
    <col min="1" max="1" width="3.00390625" style="39" customWidth="1"/>
    <col min="2" max="2" width="13.125" style="210" customWidth="1"/>
    <col min="3" max="3" width="19.875" style="57" customWidth="1"/>
    <col min="4" max="6" width="7.875" style="39" customWidth="1"/>
    <col min="7" max="7" width="13.125" style="210" customWidth="1"/>
    <col min="8" max="8" width="19.875" style="39" customWidth="1"/>
    <col min="9" max="11" width="7.875" style="39" customWidth="1"/>
    <col min="12" max="12" width="13.125" style="210" customWidth="1"/>
    <col min="13" max="13" width="19.875" style="39" customWidth="1"/>
    <col min="14" max="16" width="7.875" style="39" customWidth="1"/>
    <col min="17" max="16384" width="9.00390625" style="39" customWidth="1"/>
  </cols>
  <sheetData>
    <row r="1" spans="1:16" ht="25.5" customHeight="1">
      <c r="A1" s="267" t="s">
        <v>298</v>
      </c>
      <c r="B1" s="267"/>
      <c r="C1" s="267"/>
      <c r="D1" s="267"/>
      <c r="E1" s="267"/>
      <c r="F1" s="267"/>
      <c r="G1" s="267"/>
      <c r="H1" s="267"/>
      <c r="I1" s="267"/>
      <c r="J1" s="267"/>
      <c r="K1" s="267"/>
      <c r="L1" s="267"/>
      <c r="M1" s="267"/>
      <c r="N1" s="267"/>
      <c r="O1" s="267"/>
      <c r="P1" s="267"/>
    </row>
    <row r="2" spans="1:16" ht="10.5" customHeight="1">
      <c r="A2" s="267"/>
      <c r="B2" s="267"/>
      <c r="C2" s="267"/>
      <c r="D2" s="267"/>
      <c r="E2" s="267"/>
      <c r="F2" s="267"/>
      <c r="G2" s="267"/>
      <c r="H2" s="267"/>
      <c r="I2" s="267"/>
      <c r="J2" s="267"/>
      <c r="K2" s="267"/>
      <c r="L2" s="267"/>
      <c r="M2" s="267"/>
      <c r="N2" s="267"/>
      <c r="O2" s="267"/>
      <c r="P2" s="267"/>
    </row>
    <row r="3" spans="1:16" ht="16.5">
      <c r="A3" s="41"/>
      <c r="B3" s="126"/>
      <c r="C3" s="127"/>
      <c r="D3" s="40"/>
      <c r="E3" s="40"/>
      <c r="F3" s="40"/>
      <c r="G3" s="126"/>
      <c r="H3" s="268" t="s">
        <v>299</v>
      </c>
      <c r="I3" s="268"/>
      <c r="J3" s="40"/>
      <c r="K3" s="40"/>
      <c r="L3" s="126"/>
      <c r="M3" s="40"/>
      <c r="N3" s="40"/>
      <c r="O3" s="40"/>
      <c r="P3" s="127"/>
    </row>
    <row r="4" ht="15.75">
      <c r="P4" s="128" t="s">
        <v>71</v>
      </c>
    </row>
    <row r="5" spans="1:16" s="7" customFormat="1" ht="14.25">
      <c r="A5" s="3" t="s">
        <v>0</v>
      </c>
      <c r="B5" s="227"/>
      <c r="C5" s="32" t="s">
        <v>1</v>
      </c>
      <c r="D5" s="227"/>
      <c r="E5" s="228"/>
      <c r="F5" s="229"/>
      <c r="G5" s="227"/>
      <c r="H5" s="32" t="s">
        <v>2</v>
      </c>
      <c r="I5" s="227"/>
      <c r="J5" s="4"/>
      <c r="K5" s="5"/>
      <c r="L5" s="6"/>
      <c r="M5" s="32" t="s">
        <v>3</v>
      </c>
      <c r="N5" s="227"/>
      <c r="O5" s="4"/>
      <c r="P5" s="209"/>
    </row>
    <row r="6" spans="1:16" s="230" customFormat="1" ht="14.25">
      <c r="A6" s="211"/>
      <c r="B6" s="9" t="s">
        <v>5</v>
      </c>
      <c r="C6" s="212"/>
      <c r="D6" s="129" t="s">
        <v>72</v>
      </c>
      <c r="E6" s="142" t="s">
        <v>7</v>
      </c>
      <c r="F6" s="129" t="s">
        <v>73</v>
      </c>
      <c r="G6" s="9" t="s">
        <v>5</v>
      </c>
      <c r="H6" s="212"/>
      <c r="I6" s="129" t="s">
        <v>72</v>
      </c>
      <c r="J6" s="142" t="s">
        <v>7</v>
      </c>
      <c r="K6" s="129" t="s">
        <v>73</v>
      </c>
      <c r="L6" s="9" t="s">
        <v>5</v>
      </c>
      <c r="M6" s="212"/>
      <c r="N6" s="129" t="s">
        <v>72</v>
      </c>
      <c r="O6" s="143" t="s">
        <v>7</v>
      </c>
      <c r="P6" s="130" t="s">
        <v>73</v>
      </c>
    </row>
    <row r="7" spans="1:16" s="230" customFormat="1" ht="14.25">
      <c r="A7" s="211"/>
      <c r="B7" s="132" t="s">
        <v>82</v>
      </c>
      <c r="C7" s="133" t="s">
        <v>75</v>
      </c>
      <c r="D7" s="134"/>
      <c r="E7" s="135" t="s">
        <v>81</v>
      </c>
      <c r="F7" s="134" t="s">
        <v>77</v>
      </c>
      <c r="G7" s="132" t="s">
        <v>82</v>
      </c>
      <c r="H7" s="133" t="s">
        <v>75</v>
      </c>
      <c r="I7" s="134"/>
      <c r="J7" s="135" t="s">
        <v>81</v>
      </c>
      <c r="K7" s="134" t="s">
        <v>77</v>
      </c>
      <c r="L7" s="132" t="s">
        <v>82</v>
      </c>
      <c r="M7" s="133" t="s">
        <v>75</v>
      </c>
      <c r="N7" s="134"/>
      <c r="O7" s="135" t="s">
        <v>81</v>
      </c>
      <c r="P7" s="132" t="s">
        <v>77</v>
      </c>
    </row>
    <row r="8" spans="1:16" s="230" customFormat="1" ht="14.25">
      <c r="A8" s="136" t="s">
        <v>78</v>
      </c>
      <c r="B8" s="137" t="s">
        <v>79</v>
      </c>
      <c r="C8" s="213"/>
      <c r="D8" s="136" t="s">
        <v>80</v>
      </c>
      <c r="E8" s="138" t="s">
        <v>7</v>
      </c>
      <c r="F8" s="136" t="s">
        <v>6</v>
      </c>
      <c r="G8" s="137" t="s">
        <v>79</v>
      </c>
      <c r="H8" s="213"/>
      <c r="I8" s="136" t="s">
        <v>80</v>
      </c>
      <c r="J8" s="138" t="s">
        <v>7</v>
      </c>
      <c r="K8" s="136" t="s">
        <v>6</v>
      </c>
      <c r="L8" s="137" t="s">
        <v>79</v>
      </c>
      <c r="M8" s="213"/>
      <c r="N8" s="136" t="s">
        <v>80</v>
      </c>
      <c r="O8" s="138" t="s">
        <v>7</v>
      </c>
      <c r="P8" s="137" t="s">
        <v>6</v>
      </c>
    </row>
    <row r="9" spans="1:16" ht="28.5" customHeight="1">
      <c r="A9" s="11"/>
      <c r="B9" s="10" t="s">
        <v>262</v>
      </c>
      <c r="C9" s="185" t="s">
        <v>263</v>
      </c>
      <c r="D9" s="53">
        <v>374</v>
      </c>
      <c r="E9" s="54">
        <v>13.97951851024682</v>
      </c>
      <c r="F9" s="55">
        <v>100</v>
      </c>
      <c r="G9" s="10" t="s">
        <v>262</v>
      </c>
      <c r="H9" s="185" t="s">
        <v>263</v>
      </c>
      <c r="I9" s="53">
        <v>217</v>
      </c>
      <c r="J9" s="54">
        <v>15.646986675184781</v>
      </c>
      <c r="K9" s="55">
        <v>100</v>
      </c>
      <c r="L9" s="10" t="s">
        <v>262</v>
      </c>
      <c r="M9" s="185" t="s">
        <v>263</v>
      </c>
      <c r="N9" s="53">
        <v>157</v>
      </c>
      <c r="O9" s="54">
        <v>12.184767643465937</v>
      </c>
      <c r="P9" s="56">
        <v>100</v>
      </c>
    </row>
    <row r="10" spans="1:16" s="57" customFormat="1" ht="28.5" customHeight="1">
      <c r="A10" s="11">
        <v>1</v>
      </c>
      <c r="B10" s="12" t="s">
        <v>267</v>
      </c>
      <c r="C10" s="185" t="s">
        <v>8</v>
      </c>
      <c r="D10" s="53">
        <v>73</v>
      </c>
      <c r="E10" s="54">
        <v>2.7286225969198337</v>
      </c>
      <c r="F10" s="27">
        <v>19.5187165775401</v>
      </c>
      <c r="G10" s="12" t="s">
        <v>267</v>
      </c>
      <c r="H10" s="185" t="s">
        <v>8</v>
      </c>
      <c r="I10" s="53">
        <v>47</v>
      </c>
      <c r="J10" s="54">
        <v>3.3889786808003906</v>
      </c>
      <c r="K10" s="27">
        <v>21.6589861751152</v>
      </c>
      <c r="L10" s="12" t="s">
        <v>300</v>
      </c>
      <c r="M10" s="185" t="s">
        <v>301</v>
      </c>
      <c r="N10" s="53">
        <v>31</v>
      </c>
      <c r="O10" s="54">
        <v>2.4059095346970962</v>
      </c>
      <c r="P10" s="21">
        <v>19.7452229299363</v>
      </c>
    </row>
    <row r="11" spans="1:16" s="57" customFormat="1" ht="28.5" customHeight="1">
      <c r="A11" s="11">
        <v>2</v>
      </c>
      <c r="B11" s="12" t="s">
        <v>300</v>
      </c>
      <c r="C11" s="185" t="s">
        <v>301</v>
      </c>
      <c r="D11" s="53">
        <v>69</v>
      </c>
      <c r="E11" s="54">
        <v>2.5791090299653225</v>
      </c>
      <c r="F11" s="27">
        <v>18.4491978609626</v>
      </c>
      <c r="G11" s="12" t="s">
        <v>300</v>
      </c>
      <c r="H11" s="185" t="s">
        <v>301</v>
      </c>
      <c r="I11" s="53">
        <v>38</v>
      </c>
      <c r="J11" s="54">
        <v>2.7400253163918045</v>
      </c>
      <c r="K11" s="27">
        <v>17.5115207373272</v>
      </c>
      <c r="L11" s="12" t="s">
        <v>267</v>
      </c>
      <c r="M11" s="185" t="s">
        <v>8</v>
      </c>
      <c r="N11" s="53">
        <v>26</v>
      </c>
      <c r="O11" s="54">
        <v>2.0178596097459516</v>
      </c>
      <c r="P11" s="21">
        <v>16.5605095541401</v>
      </c>
    </row>
    <row r="12" spans="1:17" s="57" customFormat="1" ht="28.5" customHeight="1">
      <c r="A12" s="11">
        <v>3</v>
      </c>
      <c r="B12" s="12" t="s">
        <v>316</v>
      </c>
      <c r="C12" s="185" t="s">
        <v>317</v>
      </c>
      <c r="D12" s="53">
        <v>24</v>
      </c>
      <c r="E12" s="54">
        <v>0.8970814017270686</v>
      </c>
      <c r="F12" s="27">
        <v>6.4171122994652</v>
      </c>
      <c r="G12" s="12" t="s">
        <v>264</v>
      </c>
      <c r="H12" s="185" t="s">
        <v>302</v>
      </c>
      <c r="I12" s="53">
        <v>12</v>
      </c>
      <c r="J12" s="240" t="s">
        <v>326</v>
      </c>
      <c r="K12" s="27">
        <v>5.5299539170507</v>
      </c>
      <c r="L12" s="12" t="s">
        <v>316</v>
      </c>
      <c r="M12" s="185" t="s">
        <v>317</v>
      </c>
      <c r="N12" s="53">
        <v>14</v>
      </c>
      <c r="O12" s="240" t="s">
        <v>326</v>
      </c>
      <c r="P12" s="21">
        <v>8.9171974522293</v>
      </c>
      <c r="Q12" s="241"/>
    </row>
    <row r="13" spans="1:17" s="57" customFormat="1" ht="28.5" customHeight="1">
      <c r="A13" s="11">
        <v>4</v>
      </c>
      <c r="B13" s="12" t="s">
        <v>264</v>
      </c>
      <c r="C13" s="185" t="s">
        <v>302</v>
      </c>
      <c r="D13" s="53">
        <v>20</v>
      </c>
      <c r="E13" s="54">
        <v>0.7475678347725572</v>
      </c>
      <c r="F13" s="27">
        <v>5.3475935828877</v>
      </c>
      <c r="G13" s="12" t="s">
        <v>271</v>
      </c>
      <c r="H13" s="185" t="s">
        <v>325</v>
      </c>
      <c r="I13" s="53">
        <v>11</v>
      </c>
      <c r="J13" s="240" t="s">
        <v>326</v>
      </c>
      <c r="K13" s="27">
        <v>5.0691244239631</v>
      </c>
      <c r="L13" s="12" t="s">
        <v>271</v>
      </c>
      <c r="M13" s="185" t="s">
        <v>325</v>
      </c>
      <c r="N13" s="53">
        <v>9</v>
      </c>
      <c r="O13" s="240" t="s">
        <v>326</v>
      </c>
      <c r="P13" s="21">
        <v>5.7324840764331</v>
      </c>
      <c r="Q13" s="241"/>
    </row>
    <row r="14" spans="1:17" s="57" customFormat="1" ht="28.5" customHeight="1">
      <c r="A14" s="11">
        <v>5</v>
      </c>
      <c r="B14" s="12" t="s">
        <v>271</v>
      </c>
      <c r="C14" s="185" t="s">
        <v>325</v>
      </c>
      <c r="D14" s="53">
        <v>20</v>
      </c>
      <c r="E14" s="54">
        <v>0.7475678347725572</v>
      </c>
      <c r="F14" s="27">
        <v>5.3475935828877</v>
      </c>
      <c r="G14" s="12" t="s">
        <v>316</v>
      </c>
      <c r="H14" s="185" t="s">
        <v>317</v>
      </c>
      <c r="I14" s="53">
        <v>10</v>
      </c>
      <c r="J14" s="240" t="s">
        <v>326</v>
      </c>
      <c r="K14" s="27">
        <v>4.6082949308756</v>
      </c>
      <c r="L14" s="12" t="s">
        <v>264</v>
      </c>
      <c r="M14" s="185" t="s">
        <v>302</v>
      </c>
      <c r="N14" s="53">
        <v>8</v>
      </c>
      <c r="O14" s="240" t="s">
        <v>326</v>
      </c>
      <c r="P14" s="21">
        <v>5.0955414012739</v>
      </c>
      <c r="Q14" s="241"/>
    </row>
    <row r="15" spans="1:17" s="57" customFormat="1" ht="28.5" customHeight="1">
      <c r="A15" s="11">
        <v>6</v>
      </c>
      <c r="B15" s="12" t="s">
        <v>330</v>
      </c>
      <c r="C15" s="185" t="s">
        <v>331</v>
      </c>
      <c r="D15" s="53">
        <v>14</v>
      </c>
      <c r="E15" s="240" t="s">
        <v>326</v>
      </c>
      <c r="F15" s="27">
        <v>3.7433155080214</v>
      </c>
      <c r="G15" s="12" t="s">
        <v>330</v>
      </c>
      <c r="H15" s="185" t="s">
        <v>331</v>
      </c>
      <c r="I15" s="53">
        <v>8</v>
      </c>
      <c r="J15" s="240" t="s">
        <v>326</v>
      </c>
      <c r="K15" s="27">
        <v>3.6866359447005</v>
      </c>
      <c r="L15" s="26" t="s">
        <v>330</v>
      </c>
      <c r="M15" s="185" t="s">
        <v>331</v>
      </c>
      <c r="N15" s="53">
        <v>6</v>
      </c>
      <c r="O15" s="240" t="s">
        <v>326</v>
      </c>
      <c r="P15" s="21">
        <v>3.8216560509554</v>
      </c>
      <c r="Q15" s="241"/>
    </row>
    <row r="16" spans="1:17" s="57" customFormat="1" ht="28.5" customHeight="1">
      <c r="A16" s="11">
        <v>7</v>
      </c>
      <c r="B16" s="12" t="s">
        <v>332</v>
      </c>
      <c r="C16" s="185" t="s">
        <v>333</v>
      </c>
      <c r="D16" s="53">
        <v>8</v>
      </c>
      <c r="E16" s="240" t="s">
        <v>326</v>
      </c>
      <c r="F16" s="27">
        <v>2.1390374331551</v>
      </c>
      <c r="G16" s="12" t="s">
        <v>265</v>
      </c>
      <c r="H16" s="185" t="s">
        <v>266</v>
      </c>
      <c r="I16" s="53">
        <v>6</v>
      </c>
      <c r="J16" s="240" t="s">
        <v>326</v>
      </c>
      <c r="K16" s="27">
        <v>2.7649769585253</v>
      </c>
      <c r="L16" s="12" t="s">
        <v>332</v>
      </c>
      <c r="M16" s="185" t="s">
        <v>333</v>
      </c>
      <c r="N16" s="53">
        <v>4</v>
      </c>
      <c r="O16" s="240" t="s">
        <v>326</v>
      </c>
      <c r="P16" s="21">
        <v>2.5477707006369</v>
      </c>
      <c r="Q16" s="241"/>
    </row>
    <row r="17" spans="1:17" s="57" customFormat="1" ht="28.5" customHeight="1">
      <c r="A17" s="58">
        <v>8</v>
      </c>
      <c r="B17" s="26" t="s">
        <v>265</v>
      </c>
      <c r="C17" s="185" t="s">
        <v>266</v>
      </c>
      <c r="D17" s="53">
        <v>8</v>
      </c>
      <c r="E17" s="240" t="s">
        <v>326</v>
      </c>
      <c r="F17" s="27">
        <v>2.1390374331551</v>
      </c>
      <c r="G17" s="12" t="s">
        <v>332</v>
      </c>
      <c r="H17" s="185" t="s">
        <v>333</v>
      </c>
      <c r="I17" s="53">
        <v>4</v>
      </c>
      <c r="J17" s="240" t="s">
        <v>326</v>
      </c>
      <c r="K17" s="27">
        <v>1.8433179723502</v>
      </c>
      <c r="L17" s="12" t="s">
        <v>303</v>
      </c>
      <c r="M17" s="185" t="s">
        <v>304</v>
      </c>
      <c r="N17" s="53">
        <v>3</v>
      </c>
      <c r="O17" s="240" t="s">
        <v>326</v>
      </c>
      <c r="P17" s="21">
        <v>1.9108280254777</v>
      </c>
      <c r="Q17" s="241"/>
    </row>
    <row r="18" spans="1:17" s="57" customFormat="1" ht="28.5" customHeight="1">
      <c r="A18" s="11">
        <v>9</v>
      </c>
      <c r="B18" s="59" t="s">
        <v>322</v>
      </c>
      <c r="C18" s="185" t="s">
        <v>323</v>
      </c>
      <c r="D18" s="53">
        <v>5</v>
      </c>
      <c r="E18" s="240" t="s">
        <v>326</v>
      </c>
      <c r="F18" s="27">
        <v>1.3368983957219</v>
      </c>
      <c r="G18" s="12" t="s">
        <v>322</v>
      </c>
      <c r="H18" s="185" t="s">
        <v>323</v>
      </c>
      <c r="I18" s="53">
        <v>3</v>
      </c>
      <c r="J18" s="240" t="s">
        <v>326</v>
      </c>
      <c r="K18" s="27">
        <v>1.3824884792627</v>
      </c>
      <c r="L18" s="12" t="s">
        <v>310</v>
      </c>
      <c r="M18" s="185" t="s">
        <v>311</v>
      </c>
      <c r="N18" s="53">
        <v>3</v>
      </c>
      <c r="O18" s="240" t="s">
        <v>326</v>
      </c>
      <c r="P18" s="21">
        <v>1.9108280254777</v>
      </c>
      <c r="Q18" s="241"/>
    </row>
    <row r="19" spans="1:17" s="57" customFormat="1" ht="28.5" customHeight="1">
      <c r="A19" s="11">
        <v>10</v>
      </c>
      <c r="B19" s="23" t="s">
        <v>334</v>
      </c>
      <c r="C19" s="185" t="s">
        <v>335</v>
      </c>
      <c r="D19" s="53">
        <v>5</v>
      </c>
      <c r="E19" s="240" t="s">
        <v>326</v>
      </c>
      <c r="F19" s="27">
        <v>1.3368983957219</v>
      </c>
      <c r="G19" s="59" t="s">
        <v>334</v>
      </c>
      <c r="H19" s="185" t="s">
        <v>335</v>
      </c>
      <c r="I19" s="53">
        <v>3</v>
      </c>
      <c r="J19" s="240" t="s">
        <v>326</v>
      </c>
      <c r="K19" s="27">
        <v>1.3824884792627</v>
      </c>
      <c r="L19" s="12" t="s">
        <v>336</v>
      </c>
      <c r="M19" s="185" t="s">
        <v>337</v>
      </c>
      <c r="N19" s="53">
        <v>3</v>
      </c>
      <c r="O19" s="240" t="s">
        <v>326</v>
      </c>
      <c r="P19" s="21">
        <v>1.9108280254777</v>
      </c>
      <c r="Q19" s="241"/>
    </row>
    <row r="20" spans="1:17" s="57" customFormat="1" ht="28.5" customHeight="1">
      <c r="A20" s="11"/>
      <c r="B20" s="20"/>
      <c r="C20" s="186" t="s">
        <v>268</v>
      </c>
      <c r="D20" s="60">
        <v>128</v>
      </c>
      <c r="E20" s="54">
        <v>4.784434142544366</v>
      </c>
      <c r="F20" s="28">
        <v>34.224598930481285</v>
      </c>
      <c r="G20" s="59"/>
      <c r="H20" s="186" t="s">
        <v>268</v>
      </c>
      <c r="I20" s="60">
        <v>75</v>
      </c>
      <c r="J20" s="54">
        <v>5.407944703404878</v>
      </c>
      <c r="K20" s="28">
        <v>34.56221198156682</v>
      </c>
      <c r="L20" s="59"/>
      <c r="M20" s="186" t="s">
        <v>268</v>
      </c>
      <c r="N20" s="60">
        <v>50</v>
      </c>
      <c r="O20" s="61">
        <v>3.880499249511445</v>
      </c>
      <c r="P20" s="25">
        <v>31.84713375796178</v>
      </c>
      <c r="Q20" s="241"/>
    </row>
    <row r="21" spans="1:17" s="57" customFormat="1" ht="28.5" customHeight="1">
      <c r="A21" s="13">
        <v>11</v>
      </c>
      <c r="B21" s="12" t="s">
        <v>310</v>
      </c>
      <c r="C21" s="185" t="s">
        <v>311</v>
      </c>
      <c r="D21" s="62">
        <v>5</v>
      </c>
      <c r="E21" s="242" t="s">
        <v>326</v>
      </c>
      <c r="F21" s="21">
        <v>1.3368983957219</v>
      </c>
      <c r="G21" s="29" t="s">
        <v>307</v>
      </c>
      <c r="H21" s="185" t="s">
        <v>296</v>
      </c>
      <c r="I21" s="62">
        <v>3</v>
      </c>
      <c r="J21" s="242" t="s">
        <v>326</v>
      </c>
      <c r="K21" s="27">
        <v>1.3824884792627</v>
      </c>
      <c r="L21" s="31" t="s">
        <v>322</v>
      </c>
      <c r="M21" s="185" t="s">
        <v>323</v>
      </c>
      <c r="N21" s="62">
        <v>2</v>
      </c>
      <c r="O21" s="242" t="s">
        <v>326</v>
      </c>
      <c r="P21" s="35">
        <v>1.2738853503185</v>
      </c>
      <c r="Q21" s="241"/>
    </row>
    <row r="22" spans="1:17" s="57" customFormat="1" ht="28.5" customHeight="1">
      <c r="A22" s="11">
        <v>12</v>
      </c>
      <c r="B22" s="23" t="s">
        <v>336</v>
      </c>
      <c r="C22" s="185" t="s">
        <v>337</v>
      </c>
      <c r="D22" s="53">
        <v>5</v>
      </c>
      <c r="E22" s="240" t="s">
        <v>326</v>
      </c>
      <c r="F22" s="27">
        <v>1.3368983957219</v>
      </c>
      <c r="G22" s="23" t="s">
        <v>318</v>
      </c>
      <c r="H22" s="185" t="s">
        <v>319</v>
      </c>
      <c r="I22" s="53">
        <v>2</v>
      </c>
      <c r="J22" s="240" t="s">
        <v>326</v>
      </c>
      <c r="K22" s="27">
        <v>0.9216589861751</v>
      </c>
      <c r="L22" s="30" t="s">
        <v>334</v>
      </c>
      <c r="M22" s="185" t="s">
        <v>335</v>
      </c>
      <c r="N22" s="53">
        <v>2</v>
      </c>
      <c r="O22" s="240" t="s">
        <v>326</v>
      </c>
      <c r="P22" s="21">
        <v>1.2738853503185</v>
      </c>
      <c r="Q22" s="241"/>
    </row>
    <row r="23" spans="1:17" s="57" customFormat="1" ht="28.5" customHeight="1">
      <c r="A23" s="11">
        <v>13</v>
      </c>
      <c r="B23" s="12" t="s">
        <v>303</v>
      </c>
      <c r="C23" s="185" t="s">
        <v>304</v>
      </c>
      <c r="D23" s="53">
        <v>3</v>
      </c>
      <c r="E23" s="240" t="s">
        <v>326</v>
      </c>
      <c r="F23" s="27">
        <v>0.8021390374332</v>
      </c>
      <c r="G23" s="12" t="s">
        <v>310</v>
      </c>
      <c r="H23" s="185" t="s">
        <v>311</v>
      </c>
      <c r="I23" s="53">
        <v>2</v>
      </c>
      <c r="J23" s="240" t="s">
        <v>326</v>
      </c>
      <c r="K23" s="27">
        <v>0.9216589861751</v>
      </c>
      <c r="L23" s="26" t="s">
        <v>265</v>
      </c>
      <c r="M23" s="185" t="s">
        <v>266</v>
      </c>
      <c r="N23" s="53">
        <v>2</v>
      </c>
      <c r="O23" s="240" t="s">
        <v>326</v>
      </c>
      <c r="P23" s="21">
        <v>1.2738853503185</v>
      </c>
      <c r="Q23" s="241"/>
    </row>
    <row r="24" spans="1:17" s="57" customFormat="1" ht="28.5" customHeight="1">
      <c r="A24" s="11">
        <v>14</v>
      </c>
      <c r="B24" s="12" t="s">
        <v>307</v>
      </c>
      <c r="C24" s="185" t="s">
        <v>296</v>
      </c>
      <c r="D24" s="53">
        <v>3</v>
      </c>
      <c r="E24" s="240" t="s">
        <v>326</v>
      </c>
      <c r="F24" s="27">
        <v>0.8021390374332</v>
      </c>
      <c r="G24" s="23" t="s">
        <v>336</v>
      </c>
      <c r="H24" s="185" t="s">
        <v>337</v>
      </c>
      <c r="I24" s="53">
        <v>2</v>
      </c>
      <c r="J24" s="240" t="s">
        <v>326</v>
      </c>
      <c r="K24" s="27">
        <v>0.9216589861751</v>
      </c>
      <c r="L24" s="26" t="s">
        <v>338</v>
      </c>
      <c r="M24" s="185" t="s">
        <v>339</v>
      </c>
      <c r="N24" s="53">
        <v>1</v>
      </c>
      <c r="O24" s="240" t="s">
        <v>326</v>
      </c>
      <c r="P24" s="21">
        <v>0.6369426751592</v>
      </c>
      <c r="Q24" s="241"/>
    </row>
    <row r="25" spans="1:17" s="57" customFormat="1" ht="28.5" customHeight="1">
      <c r="A25" s="14">
        <v>15</v>
      </c>
      <c r="B25" s="15" t="s">
        <v>340</v>
      </c>
      <c r="C25" s="186" t="s">
        <v>341</v>
      </c>
      <c r="D25" s="63">
        <v>2</v>
      </c>
      <c r="E25" s="243" t="s">
        <v>326</v>
      </c>
      <c r="F25" s="28">
        <v>0.5347593582888</v>
      </c>
      <c r="G25" s="15" t="s">
        <v>342</v>
      </c>
      <c r="H25" s="186" t="s">
        <v>343</v>
      </c>
      <c r="I25" s="64">
        <v>1</v>
      </c>
      <c r="J25" s="243" t="s">
        <v>326</v>
      </c>
      <c r="K25" s="28">
        <v>0.4608294930876</v>
      </c>
      <c r="L25" s="15" t="s">
        <v>340</v>
      </c>
      <c r="M25" s="186" t="s">
        <v>341</v>
      </c>
      <c r="N25" s="64">
        <v>1</v>
      </c>
      <c r="O25" s="243" t="s">
        <v>326</v>
      </c>
      <c r="P25" s="25">
        <v>0.6369426751592</v>
      </c>
      <c r="Q25" s="241"/>
    </row>
    <row r="26" spans="1:14" ht="15.75">
      <c r="A26" s="237" t="s">
        <v>344</v>
      </c>
      <c r="G26" s="39"/>
      <c r="H26" s="210"/>
      <c r="L26" s="39"/>
      <c r="N26" s="210"/>
    </row>
    <row r="27" spans="1:14" ht="15.75">
      <c r="A27" s="238" t="s">
        <v>329</v>
      </c>
      <c r="B27" s="239"/>
      <c r="G27" s="39"/>
      <c r="H27" s="210"/>
      <c r="L27" s="39"/>
      <c r="N27" s="210"/>
    </row>
  </sheetData>
  <sheetProtection/>
  <mergeCells count="2">
    <mergeCell ref="H3:I3"/>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P27"/>
  <sheetViews>
    <sheetView showZeros="0" view="pageBreakPreview" zoomScaleNormal="90" zoomScaleSheetLayoutView="100" workbookViewId="0" topLeftCell="A1">
      <selection activeCell="R8" sqref="R8"/>
    </sheetView>
  </sheetViews>
  <sheetFormatPr defaultColWidth="9.00390625" defaultRowHeight="16.5"/>
  <cols>
    <col min="1" max="1" width="3.00390625" style="17" customWidth="1"/>
    <col min="2" max="2" width="13.125" style="1" customWidth="1"/>
    <col min="3" max="3" width="19.875" style="18" customWidth="1"/>
    <col min="4" max="6" width="7.875" style="17" customWidth="1"/>
    <col min="7" max="7" width="13.125" style="1" customWidth="1"/>
    <col min="8" max="8" width="19.875" style="17" customWidth="1"/>
    <col min="9" max="11" width="7.875" style="17" customWidth="1"/>
    <col min="12" max="12" width="13.125" style="1" customWidth="1"/>
    <col min="13" max="13" width="19.875" style="17" customWidth="1"/>
    <col min="14" max="16" width="7.875" style="17" customWidth="1"/>
    <col min="17" max="16384" width="9.00390625" style="17" customWidth="1"/>
  </cols>
  <sheetData>
    <row r="1" spans="1:16" ht="25.5">
      <c r="A1" s="267" t="s">
        <v>285</v>
      </c>
      <c r="B1" s="267"/>
      <c r="C1" s="267"/>
      <c r="D1" s="267"/>
      <c r="E1" s="267"/>
      <c r="F1" s="267"/>
      <c r="G1" s="267"/>
      <c r="H1" s="267"/>
      <c r="I1" s="267"/>
      <c r="J1" s="267"/>
      <c r="K1" s="267"/>
      <c r="L1" s="267"/>
      <c r="M1" s="267"/>
      <c r="N1" s="267"/>
      <c r="O1" s="267"/>
      <c r="P1" s="267"/>
    </row>
    <row r="2" spans="1:16" ht="6" customHeight="1">
      <c r="A2" s="125"/>
      <c r="B2" s="126"/>
      <c r="C2" s="40"/>
      <c r="D2" s="40"/>
      <c r="E2" s="40"/>
      <c r="F2" s="40"/>
      <c r="G2" s="126"/>
      <c r="H2" s="40"/>
      <c r="I2" s="40"/>
      <c r="J2" s="40"/>
      <c r="K2" s="40"/>
      <c r="L2" s="126"/>
      <c r="M2" s="40"/>
      <c r="N2" s="40"/>
      <c r="O2" s="40"/>
      <c r="P2" s="40"/>
    </row>
    <row r="3" spans="1:16" ht="16.5">
      <c r="A3" s="41"/>
      <c r="B3" s="126"/>
      <c r="C3" s="127"/>
      <c r="D3" s="40"/>
      <c r="E3" s="40"/>
      <c r="F3" s="40"/>
      <c r="G3" s="126"/>
      <c r="H3" s="268" t="s">
        <v>299</v>
      </c>
      <c r="I3" s="268"/>
      <c r="J3" s="40"/>
      <c r="K3" s="40"/>
      <c r="L3" s="126"/>
      <c r="M3" s="40"/>
      <c r="N3" s="40"/>
      <c r="O3" s="40"/>
      <c r="P3" s="127"/>
    </row>
    <row r="4" spans="1:16" ht="15.75">
      <c r="A4" s="39"/>
      <c r="B4" s="210"/>
      <c r="C4" s="57"/>
      <c r="D4" s="39"/>
      <c r="E4" s="39"/>
      <c r="F4" s="39"/>
      <c r="G4" s="210"/>
      <c r="H4" s="39"/>
      <c r="I4" s="39"/>
      <c r="J4" s="39"/>
      <c r="K4" s="39"/>
      <c r="L4" s="210"/>
      <c r="M4" s="39"/>
      <c r="N4" s="39"/>
      <c r="O4" s="39"/>
      <c r="P4" s="128" t="s">
        <v>71</v>
      </c>
    </row>
    <row r="5" spans="1:16" s="8" customFormat="1" ht="14.25">
      <c r="A5" s="3" t="s">
        <v>0</v>
      </c>
      <c r="B5" s="227"/>
      <c r="C5" s="32" t="s">
        <v>1</v>
      </c>
      <c r="D5" s="227"/>
      <c r="E5" s="228"/>
      <c r="F5" s="229"/>
      <c r="G5" s="227"/>
      <c r="H5" s="32" t="s">
        <v>2</v>
      </c>
      <c r="I5" s="227"/>
      <c r="J5" s="4"/>
      <c r="K5" s="5"/>
      <c r="L5" s="6"/>
      <c r="M5" s="32" t="s">
        <v>3</v>
      </c>
      <c r="N5" s="227"/>
      <c r="O5" s="4"/>
      <c r="P5" s="209"/>
    </row>
    <row r="6" spans="1:16" s="131" customFormat="1" ht="14.25" customHeight="1">
      <c r="A6" s="211"/>
      <c r="B6" s="9" t="s">
        <v>5</v>
      </c>
      <c r="C6" s="212"/>
      <c r="D6" s="129" t="s">
        <v>72</v>
      </c>
      <c r="E6" s="142" t="s">
        <v>7</v>
      </c>
      <c r="F6" s="129" t="s">
        <v>73</v>
      </c>
      <c r="G6" s="9" t="s">
        <v>5</v>
      </c>
      <c r="H6" s="212"/>
      <c r="I6" s="129" t="s">
        <v>72</v>
      </c>
      <c r="J6" s="142" t="s">
        <v>7</v>
      </c>
      <c r="K6" s="129" t="s">
        <v>73</v>
      </c>
      <c r="L6" s="9" t="s">
        <v>5</v>
      </c>
      <c r="M6" s="212"/>
      <c r="N6" s="129" t="s">
        <v>72</v>
      </c>
      <c r="O6" s="143" t="s">
        <v>7</v>
      </c>
      <c r="P6" s="130" t="s">
        <v>73</v>
      </c>
    </row>
    <row r="7" spans="1:16" s="131" customFormat="1" ht="14.25" customHeight="1">
      <c r="A7" s="211"/>
      <c r="B7" s="132" t="s">
        <v>82</v>
      </c>
      <c r="C7" s="133" t="s">
        <v>75</v>
      </c>
      <c r="D7" s="134"/>
      <c r="E7" s="135" t="s">
        <v>81</v>
      </c>
      <c r="F7" s="134" t="s">
        <v>77</v>
      </c>
      <c r="G7" s="132" t="s">
        <v>82</v>
      </c>
      <c r="H7" s="133" t="s">
        <v>75</v>
      </c>
      <c r="I7" s="134"/>
      <c r="J7" s="135" t="s">
        <v>81</v>
      </c>
      <c r="K7" s="134" t="s">
        <v>77</v>
      </c>
      <c r="L7" s="132" t="s">
        <v>82</v>
      </c>
      <c r="M7" s="133" t="s">
        <v>75</v>
      </c>
      <c r="N7" s="134"/>
      <c r="O7" s="135" t="s">
        <v>81</v>
      </c>
      <c r="P7" s="132" t="s">
        <v>77</v>
      </c>
    </row>
    <row r="8" spans="1:16" s="131" customFormat="1" ht="14.25" customHeight="1">
      <c r="A8" s="136" t="s">
        <v>78</v>
      </c>
      <c r="B8" s="137" t="s">
        <v>79</v>
      </c>
      <c r="C8" s="213"/>
      <c r="D8" s="136" t="s">
        <v>80</v>
      </c>
      <c r="E8" s="138" t="s">
        <v>7</v>
      </c>
      <c r="F8" s="136" t="s">
        <v>6</v>
      </c>
      <c r="G8" s="137" t="s">
        <v>79</v>
      </c>
      <c r="H8" s="213"/>
      <c r="I8" s="136" t="s">
        <v>80</v>
      </c>
      <c r="J8" s="138" t="s">
        <v>7</v>
      </c>
      <c r="K8" s="136" t="s">
        <v>6</v>
      </c>
      <c r="L8" s="137" t="s">
        <v>79</v>
      </c>
      <c r="M8" s="213"/>
      <c r="N8" s="136" t="s">
        <v>80</v>
      </c>
      <c r="O8" s="138" t="s">
        <v>7</v>
      </c>
      <c r="P8" s="137" t="s">
        <v>6</v>
      </c>
    </row>
    <row r="9" spans="1:16" ht="28.5" customHeight="1">
      <c r="A9" s="11"/>
      <c r="B9" s="10" t="s">
        <v>262</v>
      </c>
      <c r="C9" s="185" t="s">
        <v>263</v>
      </c>
      <c r="D9" s="53">
        <v>1042</v>
      </c>
      <c r="E9" s="54">
        <v>43.877406862097985</v>
      </c>
      <c r="F9" s="55">
        <v>100</v>
      </c>
      <c r="G9" s="10" t="s">
        <v>262</v>
      </c>
      <c r="H9" s="185" t="s">
        <v>263</v>
      </c>
      <c r="I9" s="53">
        <v>690</v>
      </c>
      <c r="J9" s="54">
        <v>55.69238753668938</v>
      </c>
      <c r="K9" s="55">
        <v>100</v>
      </c>
      <c r="L9" s="10" t="s">
        <v>262</v>
      </c>
      <c r="M9" s="185" t="s">
        <v>263</v>
      </c>
      <c r="N9" s="53">
        <v>352</v>
      </c>
      <c r="O9" s="54">
        <v>30.990007483382488</v>
      </c>
      <c r="P9" s="56">
        <v>100</v>
      </c>
    </row>
    <row r="10" spans="1:16" s="18" customFormat="1" ht="28.5" customHeight="1">
      <c r="A10" s="11">
        <v>1</v>
      </c>
      <c r="B10" s="12" t="s">
        <v>267</v>
      </c>
      <c r="C10" s="185" t="s">
        <v>8</v>
      </c>
      <c r="D10" s="53">
        <v>430</v>
      </c>
      <c r="E10" s="54">
        <v>18.10679937687345</v>
      </c>
      <c r="F10" s="27">
        <v>41.2667946257198</v>
      </c>
      <c r="G10" s="12" t="s">
        <v>267</v>
      </c>
      <c r="H10" s="185" t="s">
        <v>8</v>
      </c>
      <c r="I10" s="53">
        <v>327</v>
      </c>
      <c r="J10" s="54">
        <v>26.393348876083227</v>
      </c>
      <c r="K10" s="27">
        <v>47.3913043478261</v>
      </c>
      <c r="L10" s="12" t="s">
        <v>316</v>
      </c>
      <c r="M10" s="185" t="s">
        <v>317</v>
      </c>
      <c r="N10" s="53">
        <v>121</v>
      </c>
      <c r="O10" s="54">
        <v>10.65281507241273</v>
      </c>
      <c r="P10" s="21">
        <v>34.375</v>
      </c>
    </row>
    <row r="11" spans="1:16" s="18" customFormat="1" ht="28.5" customHeight="1">
      <c r="A11" s="11">
        <v>2</v>
      </c>
      <c r="B11" s="12" t="s">
        <v>316</v>
      </c>
      <c r="C11" s="185" t="s">
        <v>317</v>
      </c>
      <c r="D11" s="53">
        <v>260</v>
      </c>
      <c r="E11" s="54">
        <v>10.94829729764441</v>
      </c>
      <c r="F11" s="27">
        <v>24.9520153550864</v>
      </c>
      <c r="G11" s="12" t="s">
        <v>316</v>
      </c>
      <c r="H11" s="185" t="s">
        <v>317</v>
      </c>
      <c r="I11" s="53">
        <v>139</v>
      </c>
      <c r="J11" s="54">
        <v>11.21919111246351</v>
      </c>
      <c r="K11" s="27">
        <v>20.1449275362319</v>
      </c>
      <c r="L11" s="12" t="s">
        <v>267</v>
      </c>
      <c r="M11" s="185" t="s">
        <v>8</v>
      </c>
      <c r="N11" s="53">
        <v>103</v>
      </c>
      <c r="O11" s="54">
        <v>9.068098780648853</v>
      </c>
      <c r="P11" s="21">
        <v>29.2613636363636</v>
      </c>
    </row>
    <row r="12" spans="1:16" s="18" customFormat="1" ht="28.5" customHeight="1">
      <c r="A12" s="11">
        <v>3</v>
      </c>
      <c r="B12" s="12" t="s">
        <v>300</v>
      </c>
      <c r="C12" s="185" t="s">
        <v>301</v>
      </c>
      <c r="D12" s="53">
        <v>77</v>
      </c>
      <c r="E12" s="54">
        <v>3.2423803535331523</v>
      </c>
      <c r="F12" s="27">
        <v>7.3896353166987</v>
      </c>
      <c r="G12" s="12" t="s">
        <v>300</v>
      </c>
      <c r="H12" s="185" t="s">
        <v>301</v>
      </c>
      <c r="I12" s="53">
        <v>52</v>
      </c>
      <c r="J12" s="54">
        <v>4.1971074665331125</v>
      </c>
      <c r="K12" s="27">
        <v>7.536231884058</v>
      </c>
      <c r="L12" s="12" t="s">
        <v>300</v>
      </c>
      <c r="M12" s="185" t="s">
        <v>301</v>
      </c>
      <c r="N12" s="53">
        <v>25</v>
      </c>
      <c r="O12" s="54">
        <v>2.2009948496720515</v>
      </c>
      <c r="P12" s="21">
        <v>7.1022727272727</v>
      </c>
    </row>
    <row r="13" spans="1:16" s="18" customFormat="1" ht="28.5" customHeight="1">
      <c r="A13" s="11">
        <v>4</v>
      </c>
      <c r="B13" s="12" t="s">
        <v>264</v>
      </c>
      <c r="C13" s="185" t="s">
        <v>302</v>
      </c>
      <c r="D13" s="53">
        <v>38</v>
      </c>
      <c r="E13" s="54">
        <v>1.6001357588864908</v>
      </c>
      <c r="F13" s="27">
        <v>3.6468330134357</v>
      </c>
      <c r="G13" s="12" t="s">
        <v>264</v>
      </c>
      <c r="H13" s="185" t="s">
        <v>302</v>
      </c>
      <c r="I13" s="53">
        <v>25</v>
      </c>
      <c r="J13" s="54">
        <v>2.0178401281409197</v>
      </c>
      <c r="K13" s="27">
        <v>3.6231884057971</v>
      </c>
      <c r="L13" s="12" t="s">
        <v>264</v>
      </c>
      <c r="M13" s="185" t="s">
        <v>302</v>
      </c>
      <c r="N13" s="53">
        <v>13</v>
      </c>
      <c r="O13" s="240" t="s">
        <v>326</v>
      </c>
      <c r="P13" s="21">
        <v>3.6931818181818</v>
      </c>
    </row>
    <row r="14" spans="1:16" s="18" customFormat="1" ht="28.5" customHeight="1">
      <c r="A14" s="11">
        <v>5</v>
      </c>
      <c r="B14" s="12" t="s">
        <v>9</v>
      </c>
      <c r="C14" s="185" t="s">
        <v>345</v>
      </c>
      <c r="D14" s="53">
        <v>16</v>
      </c>
      <c r="E14" s="240" t="s">
        <v>326</v>
      </c>
      <c r="F14" s="27">
        <v>1.5355086372361</v>
      </c>
      <c r="G14" s="12" t="s">
        <v>330</v>
      </c>
      <c r="H14" s="185" t="s">
        <v>331</v>
      </c>
      <c r="I14" s="53">
        <v>12</v>
      </c>
      <c r="J14" s="240" t="s">
        <v>326</v>
      </c>
      <c r="K14" s="27">
        <v>1.7391304347826</v>
      </c>
      <c r="L14" s="12" t="s">
        <v>9</v>
      </c>
      <c r="M14" s="185" t="s">
        <v>345</v>
      </c>
      <c r="N14" s="53">
        <v>13</v>
      </c>
      <c r="O14" s="240" t="s">
        <v>326</v>
      </c>
      <c r="P14" s="21">
        <v>3.6931818181818</v>
      </c>
    </row>
    <row r="15" spans="1:16" s="18" customFormat="1" ht="28.5" customHeight="1">
      <c r="A15" s="11">
        <v>6</v>
      </c>
      <c r="B15" s="12" t="s">
        <v>330</v>
      </c>
      <c r="C15" s="185" t="s">
        <v>331</v>
      </c>
      <c r="D15" s="53">
        <v>15</v>
      </c>
      <c r="E15" s="240" t="s">
        <v>326</v>
      </c>
      <c r="F15" s="27">
        <v>1.4395393474088</v>
      </c>
      <c r="G15" s="12" t="s">
        <v>265</v>
      </c>
      <c r="H15" s="185" t="s">
        <v>266</v>
      </c>
      <c r="I15" s="53">
        <v>7</v>
      </c>
      <c r="J15" s="240" t="s">
        <v>326</v>
      </c>
      <c r="K15" s="27">
        <v>1.0144927536232</v>
      </c>
      <c r="L15" s="12" t="s">
        <v>303</v>
      </c>
      <c r="M15" s="185" t="s">
        <v>304</v>
      </c>
      <c r="N15" s="53">
        <v>3</v>
      </c>
      <c r="O15" s="240" t="s">
        <v>326</v>
      </c>
      <c r="P15" s="21">
        <v>0.8522727272727</v>
      </c>
    </row>
    <row r="16" spans="1:16" s="18" customFormat="1" ht="28.5" customHeight="1">
      <c r="A16" s="11">
        <v>7</v>
      </c>
      <c r="B16" s="12" t="s">
        <v>265</v>
      </c>
      <c r="C16" s="185" t="s">
        <v>266</v>
      </c>
      <c r="D16" s="53">
        <v>10</v>
      </c>
      <c r="E16" s="240" t="s">
        <v>326</v>
      </c>
      <c r="F16" s="27">
        <v>0.9596928982726</v>
      </c>
      <c r="G16" s="12" t="s">
        <v>303</v>
      </c>
      <c r="H16" s="185" t="s">
        <v>304</v>
      </c>
      <c r="I16" s="53">
        <v>5</v>
      </c>
      <c r="J16" s="240" t="s">
        <v>326</v>
      </c>
      <c r="K16" s="27">
        <v>0.7246376811594</v>
      </c>
      <c r="L16" s="12" t="s">
        <v>265</v>
      </c>
      <c r="M16" s="185" t="s">
        <v>266</v>
      </c>
      <c r="N16" s="53">
        <v>3</v>
      </c>
      <c r="O16" s="240" t="s">
        <v>326</v>
      </c>
      <c r="P16" s="21">
        <v>0.8522727272727</v>
      </c>
    </row>
    <row r="17" spans="1:16" s="18" customFormat="1" ht="28.5" customHeight="1">
      <c r="A17" s="11">
        <v>8</v>
      </c>
      <c r="B17" s="12" t="s">
        <v>303</v>
      </c>
      <c r="C17" s="185" t="s">
        <v>304</v>
      </c>
      <c r="D17" s="53">
        <v>8</v>
      </c>
      <c r="E17" s="240" t="s">
        <v>326</v>
      </c>
      <c r="F17" s="27">
        <v>0.767754318618</v>
      </c>
      <c r="G17" s="12" t="s">
        <v>271</v>
      </c>
      <c r="H17" s="185" t="s">
        <v>325</v>
      </c>
      <c r="I17" s="53">
        <v>5</v>
      </c>
      <c r="J17" s="240" t="s">
        <v>326</v>
      </c>
      <c r="K17" s="21">
        <v>0.7246376811594</v>
      </c>
      <c r="L17" s="26" t="s">
        <v>271</v>
      </c>
      <c r="M17" s="185" t="s">
        <v>325</v>
      </c>
      <c r="N17" s="53">
        <v>3</v>
      </c>
      <c r="O17" s="240" t="s">
        <v>326</v>
      </c>
      <c r="P17" s="21">
        <v>0.8522727272727</v>
      </c>
    </row>
    <row r="18" spans="1:16" s="18" customFormat="1" ht="28.5" customHeight="1">
      <c r="A18" s="11">
        <v>9</v>
      </c>
      <c r="B18" s="12" t="s">
        <v>271</v>
      </c>
      <c r="C18" s="185" t="s">
        <v>325</v>
      </c>
      <c r="D18" s="53">
        <v>8</v>
      </c>
      <c r="E18" s="240" t="s">
        <v>326</v>
      </c>
      <c r="F18" s="27">
        <v>0.767754318618</v>
      </c>
      <c r="G18" s="12" t="s">
        <v>307</v>
      </c>
      <c r="H18" s="185" t="s">
        <v>296</v>
      </c>
      <c r="I18" s="53">
        <v>5</v>
      </c>
      <c r="J18" s="240" t="s">
        <v>326</v>
      </c>
      <c r="K18" s="27">
        <v>0.7246376811594</v>
      </c>
      <c r="L18" s="59" t="s">
        <v>330</v>
      </c>
      <c r="M18" s="185" t="s">
        <v>331</v>
      </c>
      <c r="N18" s="53">
        <v>3</v>
      </c>
      <c r="O18" s="240" t="s">
        <v>326</v>
      </c>
      <c r="P18" s="21">
        <v>0.8522727272727</v>
      </c>
    </row>
    <row r="19" spans="1:16" s="18" customFormat="1" ht="28.5" customHeight="1">
      <c r="A19" s="11">
        <v>10</v>
      </c>
      <c r="B19" s="12" t="s">
        <v>307</v>
      </c>
      <c r="C19" s="185" t="s">
        <v>296</v>
      </c>
      <c r="D19" s="53">
        <v>7</v>
      </c>
      <c r="E19" s="240" t="s">
        <v>326</v>
      </c>
      <c r="F19" s="27">
        <v>0.6717850287908</v>
      </c>
      <c r="G19" s="12" t="s">
        <v>305</v>
      </c>
      <c r="H19" s="185" t="s">
        <v>306</v>
      </c>
      <c r="I19" s="53">
        <v>4</v>
      </c>
      <c r="J19" s="240" t="s">
        <v>326</v>
      </c>
      <c r="K19" s="27">
        <v>0.5797101449275</v>
      </c>
      <c r="L19" s="12" t="s">
        <v>334</v>
      </c>
      <c r="M19" s="185" t="s">
        <v>335</v>
      </c>
      <c r="N19" s="53">
        <v>2</v>
      </c>
      <c r="O19" s="240" t="s">
        <v>326</v>
      </c>
      <c r="P19" s="21">
        <v>0.5681818181818</v>
      </c>
    </row>
    <row r="20" spans="1:16" s="18" customFormat="1" ht="28.5" customHeight="1">
      <c r="A20" s="11"/>
      <c r="B20" s="59"/>
      <c r="C20" s="185" t="s">
        <v>268</v>
      </c>
      <c r="D20" s="60">
        <v>173</v>
      </c>
      <c r="E20" s="54">
        <v>7.28482858650955</v>
      </c>
      <c r="F20" s="28">
        <v>16.60268714011516</v>
      </c>
      <c r="G20" s="59"/>
      <c r="H20" s="185" t="s">
        <v>268</v>
      </c>
      <c r="I20" s="60">
        <v>109</v>
      </c>
      <c r="J20" s="61">
        <v>8.797782958694409</v>
      </c>
      <c r="K20" s="28">
        <v>15.797101449275363</v>
      </c>
      <c r="L20" s="59"/>
      <c r="M20" s="185" t="s">
        <v>268</v>
      </c>
      <c r="N20" s="60">
        <v>63</v>
      </c>
      <c r="O20" s="61">
        <v>5.5465070211735705</v>
      </c>
      <c r="P20" s="25">
        <v>17.897727272727273</v>
      </c>
    </row>
    <row r="21" spans="1:16" s="18" customFormat="1" ht="28.5" customHeight="1">
      <c r="A21" s="13">
        <v>11</v>
      </c>
      <c r="B21" s="29" t="s">
        <v>312</v>
      </c>
      <c r="C21" s="189" t="s">
        <v>313</v>
      </c>
      <c r="D21" s="62">
        <v>6</v>
      </c>
      <c r="E21" s="242" t="s">
        <v>326</v>
      </c>
      <c r="F21" s="27">
        <v>0.5758157389635</v>
      </c>
      <c r="G21" s="29" t="s">
        <v>312</v>
      </c>
      <c r="H21" s="189" t="s">
        <v>313</v>
      </c>
      <c r="I21" s="62">
        <v>4</v>
      </c>
      <c r="J21" s="242" t="s">
        <v>326</v>
      </c>
      <c r="K21" s="27">
        <v>0.5797101449275</v>
      </c>
      <c r="L21" s="29" t="s">
        <v>312</v>
      </c>
      <c r="M21" s="189" t="s">
        <v>313</v>
      </c>
      <c r="N21" s="62">
        <v>2</v>
      </c>
      <c r="O21" s="242" t="s">
        <v>326</v>
      </c>
      <c r="P21" s="35">
        <v>0.5681818181818</v>
      </c>
    </row>
    <row r="22" spans="1:16" s="18" customFormat="1" ht="28.5" customHeight="1">
      <c r="A22" s="11">
        <v>12</v>
      </c>
      <c r="B22" s="12" t="s">
        <v>305</v>
      </c>
      <c r="C22" s="185" t="s">
        <v>306</v>
      </c>
      <c r="D22" s="53">
        <v>5</v>
      </c>
      <c r="E22" s="240" t="s">
        <v>326</v>
      </c>
      <c r="F22" s="21">
        <v>0.4798464491363</v>
      </c>
      <c r="G22" s="26" t="s">
        <v>322</v>
      </c>
      <c r="H22" s="185" t="s">
        <v>323</v>
      </c>
      <c r="I22" s="53">
        <v>3</v>
      </c>
      <c r="J22" s="240" t="s">
        <v>326</v>
      </c>
      <c r="K22" s="27">
        <v>0.4347826086957</v>
      </c>
      <c r="L22" s="12" t="s">
        <v>307</v>
      </c>
      <c r="M22" s="185" t="s">
        <v>296</v>
      </c>
      <c r="N22" s="53">
        <v>2</v>
      </c>
      <c r="O22" s="240" t="s">
        <v>326</v>
      </c>
      <c r="P22" s="21">
        <v>0.5681818181818</v>
      </c>
    </row>
    <row r="23" spans="1:16" s="18" customFormat="1" ht="28.5" customHeight="1">
      <c r="A23" s="11">
        <v>13</v>
      </c>
      <c r="B23" s="12" t="s">
        <v>322</v>
      </c>
      <c r="C23" s="185" t="s">
        <v>323</v>
      </c>
      <c r="D23" s="53">
        <v>4</v>
      </c>
      <c r="E23" s="240" t="s">
        <v>326</v>
      </c>
      <c r="F23" s="27">
        <v>0.383877159309</v>
      </c>
      <c r="G23" s="26" t="s">
        <v>346</v>
      </c>
      <c r="H23" s="185" t="s">
        <v>347</v>
      </c>
      <c r="I23" s="53">
        <v>3</v>
      </c>
      <c r="J23" s="240" t="s">
        <v>326</v>
      </c>
      <c r="K23" s="27">
        <v>0.4347826086957</v>
      </c>
      <c r="L23" s="23" t="s">
        <v>322</v>
      </c>
      <c r="M23" s="185" t="s">
        <v>323</v>
      </c>
      <c r="N23" s="53">
        <v>1</v>
      </c>
      <c r="O23" s="240" t="s">
        <v>326</v>
      </c>
      <c r="P23" s="21">
        <v>0.2840909090909</v>
      </c>
    </row>
    <row r="24" spans="1:16" s="18" customFormat="1" ht="28.5" customHeight="1">
      <c r="A24" s="11">
        <v>14</v>
      </c>
      <c r="B24" s="23" t="s">
        <v>334</v>
      </c>
      <c r="C24" s="185" t="s">
        <v>335</v>
      </c>
      <c r="D24" s="53">
        <v>4</v>
      </c>
      <c r="E24" s="240" t="s">
        <v>326</v>
      </c>
      <c r="F24" s="27">
        <v>0.383877159309</v>
      </c>
      <c r="G24" s="23" t="s">
        <v>348</v>
      </c>
      <c r="H24" s="185" t="s">
        <v>349</v>
      </c>
      <c r="I24" s="53">
        <v>3</v>
      </c>
      <c r="J24" s="240" t="s">
        <v>326</v>
      </c>
      <c r="K24" s="21">
        <v>0.4347826086957</v>
      </c>
      <c r="L24" s="26" t="s">
        <v>305</v>
      </c>
      <c r="M24" s="185" t="s">
        <v>306</v>
      </c>
      <c r="N24" s="53">
        <v>1</v>
      </c>
      <c r="O24" s="240" t="s">
        <v>326</v>
      </c>
      <c r="P24" s="21">
        <v>0.2840909090909</v>
      </c>
    </row>
    <row r="25" spans="1:16" s="19" customFormat="1" ht="28.5" customHeight="1">
      <c r="A25" s="14">
        <v>15</v>
      </c>
      <c r="B25" s="15" t="s">
        <v>346</v>
      </c>
      <c r="C25" s="186" t="s">
        <v>347</v>
      </c>
      <c r="D25" s="63">
        <v>3</v>
      </c>
      <c r="E25" s="243" t="s">
        <v>326</v>
      </c>
      <c r="F25" s="28">
        <v>0.2879078694818</v>
      </c>
      <c r="G25" s="15" t="s">
        <v>308</v>
      </c>
      <c r="H25" s="186" t="s">
        <v>309</v>
      </c>
      <c r="I25" s="64">
        <v>3</v>
      </c>
      <c r="J25" s="243" t="s">
        <v>326</v>
      </c>
      <c r="K25" s="28">
        <v>0.4347826086957</v>
      </c>
      <c r="L25" s="15" t="s">
        <v>350</v>
      </c>
      <c r="M25" s="186" t="s">
        <v>351</v>
      </c>
      <c r="N25" s="64">
        <v>1</v>
      </c>
      <c r="O25" s="243" t="s">
        <v>326</v>
      </c>
      <c r="P25" s="25">
        <v>0.2840909090909</v>
      </c>
    </row>
    <row r="26" spans="1:16" s="16" customFormat="1" ht="14.25" customHeight="1">
      <c r="A26" s="237" t="s">
        <v>352</v>
      </c>
      <c r="B26" s="210"/>
      <c r="C26" s="57"/>
      <c r="D26" s="39"/>
      <c r="E26" s="39"/>
      <c r="F26" s="39"/>
      <c r="G26" s="39"/>
      <c r="H26" s="210"/>
      <c r="I26" s="39"/>
      <c r="J26" s="39"/>
      <c r="K26" s="39"/>
      <c r="L26" s="39"/>
      <c r="M26" s="39"/>
      <c r="N26" s="210"/>
      <c r="O26" s="39"/>
      <c r="P26" s="39"/>
    </row>
    <row r="27" spans="1:16" ht="15.75">
      <c r="A27" s="238" t="s">
        <v>329</v>
      </c>
      <c r="B27" s="239"/>
      <c r="C27" s="57"/>
      <c r="D27" s="39"/>
      <c r="E27" s="39"/>
      <c r="F27" s="39"/>
      <c r="G27" s="39"/>
      <c r="H27" s="210"/>
      <c r="I27" s="39"/>
      <c r="J27" s="39"/>
      <c r="K27" s="39"/>
      <c r="L27" s="39"/>
      <c r="M27" s="39"/>
      <c r="N27" s="210"/>
      <c r="O27" s="39"/>
      <c r="P27" s="39"/>
    </row>
  </sheetData>
  <sheetProtection/>
  <mergeCells count="2">
    <mergeCell ref="A1:P1"/>
    <mergeCell ref="H3:I3"/>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27"/>
  <sheetViews>
    <sheetView showZeros="0" view="pageBreakPreview" zoomScaleNormal="90" zoomScaleSheetLayoutView="100" zoomScalePageLayoutView="0" workbookViewId="0" topLeftCell="A1">
      <selection activeCell="R8" sqref="R8"/>
    </sheetView>
  </sheetViews>
  <sheetFormatPr defaultColWidth="9.00390625" defaultRowHeight="16.5"/>
  <cols>
    <col min="1" max="1" width="3.00390625" style="17" customWidth="1"/>
    <col min="2" max="2" width="13.125" style="1" customWidth="1"/>
    <col min="3" max="3" width="19.875" style="18" customWidth="1"/>
    <col min="4" max="6" width="7.875" style="17" customWidth="1"/>
    <col min="7" max="7" width="13.125" style="1" customWidth="1"/>
    <col min="8" max="8" width="19.875" style="17" customWidth="1"/>
    <col min="9" max="11" width="7.875" style="17" customWidth="1"/>
    <col min="12" max="12" width="13.125" style="1" customWidth="1"/>
    <col min="13" max="13" width="19.875" style="17" customWidth="1"/>
    <col min="14" max="16" width="7.875" style="17" customWidth="1"/>
    <col min="17" max="16384" width="9.00390625" style="17" customWidth="1"/>
  </cols>
  <sheetData>
    <row r="1" spans="1:16" ht="25.5">
      <c r="A1" s="267" t="s">
        <v>286</v>
      </c>
      <c r="B1" s="267"/>
      <c r="C1" s="267"/>
      <c r="D1" s="267"/>
      <c r="E1" s="267"/>
      <c r="F1" s="267"/>
      <c r="G1" s="267"/>
      <c r="H1" s="267"/>
      <c r="I1" s="267"/>
      <c r="J1" s="267"/>
      <c r="K1" s="267"/>
      <c r="L1" s="267"/>
      <c r="M1" s="267"/>
      <c r="N1" s="267"/>
      <c r="O1" s="267"/>
      <c r="P1" s="267"/>
    </row>
    <row r="2" spans="1:16" ht="5.25" customHeight="1">
      <c r="A2" s="125"/>
      <c r="B2" s="126"/>
      <c r="C2" s="40"/>
      <c r="D2" s="40"/>
      <c r="E2" s="40"/>
      <c r="F2" s="40"/>
      <c r="G2" s="126"/>
      <c r="H2" s="40"/>
      <c r="I2" s="40"/>
      <c r="J2" s="40"/>
      <c r="K2" s="40"/>
      <c r="L2" s="126"/>
      <c r="M2" s="40"/>
      <c r="N2" s="40"/>
      <c r="O2" s="40"/>
      <c r="P2" s="40"/>
    </row>
    <row r="3" spans="1:16" ht="16.5">
      <c r="A3" s="244" t="s">
        <v>299</v>
      </c>
      <c r="B3" s="126"/>
      <c r="C3" s="127"/>
      <c r="D3" s="40"/>
      <c r="E3" s="40"/>
      <c r="F3" s="40"/>
      <c r="G3" s="126"/>
      <c r="H3" s="245"/>
      <c r="I3" s="40"/>
      <c r="J3" s="40"/>
      <c r="K3" s="40"/>
      <c r="L3" s="126"/>
      <c r="M3" s="40"/>
      <c r="N3" s="40"/>
      <c r="O3" s="40"/>
      <c r="P3" s="127"/>
    </row>
    <row r="4" spans="1:16" ht="15.75">
      <c r="A4" s="39"/>
      <c r="B4" s="210"/>
      <c r="C4" s="57"/>
      <c r="D4" s="39"/>
      <c r="E4" s="39"/>
      <c r="F4" s="39"/>
      <c r="G4" s="210"/>
      <c r="H4" s="39"/>
      <c r="I4" s="39"/>
      <c r="J4" s="39"/>
      <c r="K4" s="39"/>
      <c r="L4" s="210"/>
      <c r="M4" s="39"/>
      <c r="N4" s="39"/>
      <c r="O4" s="39"/>
      <c r="P4" s="128" t="s">
        <v>71</v>
      </c>
    </row>
    <row r="5" spans="1:16" s="8" customFormat="1" ht="14.25">
      <c r="A5" s="3" t="s">
        <v>0</v>
      </c>
      <c r="B5" s="227"/>
      <c r="C5" s="32" t="s">
        <v>1</v>
      </c>
      <c r="D5" s="227"/>
      <c r="E5" s="228"/>
      <c r="F5" s="229"/>
      <c r="G5" s="227"/>
      <c r="H5" s="32" t="s">
        <v>2</v>
      </c>
      <c r="I5" s="227"/>
      <c r="J5" s="4"/>
      <c r="K5" s="5"/>
      <c r="L5" s="6"/>
      <c r="M5" s="32" t="s">
        <v>3</v>
      </c>
      <c r="N5" s="227"/>
      <c r="O5" s="4"/>
      <c r="P5" s="209"/>
    </row>
    <row r="6" spans="1:16" s="131" customFormat="1" ht="13.5" customHeight="1">
      <c r="A6" s="211"/>
      <c r="B6" s="9" t="s">
        <v>5</v>
      </c>
      <c r="C6" s="212"/>
      <c r="D6" s="129" t="s">
        <v>72</v>
      </c>
      <c r="E6" s="142" t="s">
        <v>7</v>
      </c>
      <c r="F6" s="129" t="s">
        <v>73</v>
      </c>
      <c r="G6" s="9" t="s">
        <v>5</v>
      </c>
      <c r="H6" s="212"/>
      <c r="I6" s="129" t="s">
        <v>72</v>
      </c>
      <c r="J6" s="142" t="s">
        <v>7</v>
      </c>
      <c r="K6" s="129" t="s">
        <v>73</v>
      </c>
      <c r="L6" s="9" t="s">
        <v>5</v>
      </c>
      <c r="M6" s="212"/>
      <c r="N6" s="129" t="s">
        <v>72</v>
      </c>
      <c r="O6" s="143" t="s">
        <v>7</v>
      </c>
      <c r="P6" s="130" t="s">
        <v>73</v>
      </c>
    </row>
    <row r="7" spans="1:16" s="131" customFormat="1" ht="13.5" customHeight="1">
      <c r="A7" s="211"/>
      <c r="B7" s="132" t="s">
        <v>82</v>
      </c>
      <c r="C7" s="133" t="s">
        <v>75</v>
      </c>
      <c r="D7" s="134"/>
      <c r="E7" s="135" t="s">
        <v>81</v>
      </c>
      <c r="F7" s="134" t="s">
        <v>77</v>
      </c>
      <c r="G7" s="132" t="s">
        <v>82</v>
      </c>
      <c r="H7" s="133" t="s">
        <v>75</v>
      </c>
      <c r="I7" s="134"/>
      <c r="J7" s="135" t="s">
        <v>81</v>
      </c>
      <c r="K7" s="134" t="s">
        <v>77</v>
      </c>
      <c r="L7" s="132" t="s">
        <v>82</v>
      </c>
      <c r="M7" s="133" t="s">
        <v>75</v>
      </c>
      <c r="N7" s="134"/>
      <c r="O7" s="135" t="s">
        <v>81</v>
      </c>
      <c r="P7" s="132" t="s">
        <v>77</v>
      </c>
    </row>
    <row r="8" spans="1:16" s="131" customFormat="1" ht="13.5" customHeight="1">
      <c r="A8" s="136" t="s">
        <v>78</v>
      </c>
      <c r="B8" s="137" t="s">
        <v>79</v>
      </c>
      <c r="C8" s="213"/>
      <c r="D8" s="136" t="s">
        <v>80</v>
      </c>
      <c r="E8" s="138" t="s">
        <v>7</v>
      </c>
      <c r="F8" s="136" t="s">
        <v>6</v>
      </c>
      <c r="G8" s="137" t="s">
        <v>79</v>
      </c>
      <c r="H8" s="213"/>
      <c r="I8" s="136" t="s">
        <v>80</v>
      </c>
      <c r="J8" s="138" t="s">
        <v>7</v>
      </c>
      <c r="K8" s="136" t="s">
        <v>6</v>
      </c>
      <c r="L8" s="137" t="s">
        <v>79</v>
      </c>
      <c r="M8" s="213"/>
      <c r="N8" s="136" t="s">
        <v>80</v>
      </c>
      <c r="O8" s="138" t="s">
        <v>7</v>
      </c>
      <c r="P8" s="137" t="s">
        <v>6</v>
      </c>
    </row>
    <row r="9" spans="1:16" s="39" customFormat="1" ht="28.5" customHeight="1">
      <c r="A9" s="11"/>
      <c r="B9" s="10" t="s">
        <v>262</v>
      </c>
      <c r="C9" s="185" t="s">
        <v>263</v>
      </c>
      <c r="D9" s="53">
        <v>7261</v>
      </c>
      <c r="E9" s="54">
        <v>106.35166692433133</v>
      </c>
      <c r="F9" s="55">
        <v>100</v>
      </c>
      <c r="G9" s="10" t="s">
        <v>262</v>
      </c>
      <c r="H9" s="185" t="s">
        <v>263</v>
      </c>
      <c r="I9" s="53">
        <v>5027</v>
      </c>
      <c r="J9" s="54">
        <v>145.2781214819293</v>
      </c>
      <c r="K9" s="55">
        <v>100</v>
      </c>
      <c r="L9" s="10" t="s">
        <v>262</v>
      </c>
      <c r="M9" s="185" t="s">
        <v>263</v>
      </c>
      <c r="N9" s="53">
        <v>2234</v>
      </c>
      <c r="O9" s="54">
        <v>66.34809286357061</v>
      </c>
      <c r="P9" s="56">
        <v>100</v>
      </c>
    </row>
    <row r="10" spans="1:16" s="57" customFormat="1" ht="28.5" customHeight="1">
      <c r="A10" s="11">
        <v>1</v>
      </c>
      <c r="B10" s="12" t="s">
        <v>300</v>
      </c>
      <c r="C10" s="185" t="s">
        <v>301</v>
      </c>
      <c r="D10" s="53">
        <v>1581</v>
      </c>
      <c r="E10" s="54">
        <v>23.15686343580331</v>
      </c>
      <c r="F10" s="27">
        <v>21.7738603498141</v>
      </c>
      <c r="G10" s="12" t="s">
        <v>300</v>
      </c>
      <c r="H10" s="185" t="s">
        <v>301</v>
      </c>
      <c r="I10" s="53">
        <v>849</v>
      </c>
      <c r="J10" s="54">
        <v>24.535732074429678</v>
      </c>
      <c r="K10" s="27">
        <v>16.8888004774219</v>
      </c>
      <c r="L10" s="12" t="s">
        <v>300</v>
      </c>
      <c r="M10" s="185" t="s">
        <v>301</v>
      </c>
      <c r="N10" s="53">
        <v>732</v>
      </c>
      <c r="O10" s="54">
        <v>21.739840633900492</v>
      </c>
      <c r="P10" s="21">
        <v>32.7663384064458</v>
      </c>
    </row>
    <row r="11" spans="1:16" s="57" customFormat="1" ht="28.5" customHeight="1">
      <c r="A11" s="11">
        <v>2</v>
      </c>
      <c r="B11" s="12" t="s">
        <v>316</v>
      </c>
      <c r="C11" s="185" t="s">
        <v>317</v>
      </c>
      <c r="D11" s="53">
        <v>1139</v>
      </c>
      <c r="E11" s="54">
        <v>16.682901615041093</v>
      </c>
      <c r="F11" s="27">
        <v>15.6865445530919</v>
      </c>
      <c r="G11" s="12" t="s">
        <v>316</v>
      </c>
      <c r="H11" s="185" t="s">
        <v>317</v>
      </c>
      <c r="I11" s="53">
        <v>750</v>
      </c>
      <c r="J11" s="54">
        <v>21.674674977411378</v>
      </c>
      <c r="K11" s="27">
        <v>14.9194350507261</v>
      </c>
      <c r="L11" s="12" t="s">
        <v>316</v>
      </c>
      <c r="M11" s="185" t="s">
        <v>317</v>
      </c>
      <c r="N11" s="53">
        <v>389</v>
      </c>
      <c r="O11" s="54">
        <v>11.55300274123947</v>
      </c>
      <c r="P11" s="21">
        <v>17.4127126230976</v>
      </c>
    </row>
    <row r="12" spans="1:16" s="57" customFormat="1" ht="28.5" customHeight="1">
      <c r="A12" s="11">
        <v>3</v>
      </c>
      <c r="B12" s="12" t="s">
        <v>267</v>
      </c>
      <c r="C12" s="185" t="s">
        <v>8</v>
      </c>
      <c r="D12" s="53">
        <v>922</v>
      </c>
      <c r="E12" s="54">
        <v>13.504508594440638</v>
      </c>
      <c r="F12" s="27">
        <v>12.6979754854703</v>
      </c>
      <c r="G12" s="12" t="s">
        <v>267</v>
      </c>
      <c r="H12" s="185" t="s">
        <v>8</v>
      </c>
      <c r="I12" s="53">
        <v>724</v>
      </c>
      <c r="J12" s="54">
        <v>20.923286244861114</v>
      </c>
      <c r="K12" s="27">
        <v>14.4022279689676</v>
      </c>
      <c r="L12" s="12" t="s">
        <v>267</v>
      </c>
      <c r="M12" s="185" t="s">
        <v>8</v>
      </c>
      <c r="N12" s="53">
        <v>198</v>
      </c>
      <c r="O12" s="54">
        <v>5.88044869605505</v>
      </c>
      <c r="P12" s="21">
        <v>8.8630259623993</v>
      </c>
    </row>
    <row r="13" spans="1:16" s="57" customFormat="1" ht="28.5" customHeight="1">
      <c r="A13" s="11">
        <v>4</v>
      </c>
      <c r="B13" s="12" t="s">
        <v>264</v>
      </c>
      <c r="C13" s="185" t="s">
        <v>302</v>
      </c>
      <c r="D13" s="53">
        <v>767</v>
      </c>
      <c r="E13" s="54">
        <v>11.234227865440314</v>
      </c>
      <c r="F13" s="27">
        <v>10.5632832943121</v>
      </c>
      <c r="G13" s="12" t="s">
        <v>264</v>
      </c>
      <c r="H13" s="185" t="s">
        <v>302</v>
      </c>
      <c r="I13" s="53">
        <v>624</v>
      </c>
      <c r="J13" s="54">
        <v>18.033329581206264</v>
      </c>
      <c r="K13" s="27">
        <v>12.4129699622041</v>
      </c>
      <c r="L13" s="12" t="s">
        <v>264</v>
      </c>
      <c r="M13" s="185" t="s">
        <v>302</v>
      </c>
      <c r="N13" s="53">
        <v>143</v>
      </c>
      <c r="O13" s="54">
        <v>4.246990724928648</v>
      </c>
      <c r="P13" s="21">
        <v>6.4010743061773</v>
      </c>
    </row>
    <row r="14" spans="1:16" s="57" customFormat="1" ht="28.5" customHeight="1">
      <c r="A14" s="11">
        <v>5</v>
      </c>
      <c r="B14" s="12" t="s">
        <v>318</v>
      </c>
      <c r="C14" s="185" t="s">
        <v>319</v>
      </c>
      <c r="D14" s="53">
        <v>390</v>
      </c>
      <c r="E14" s="54">
        <v>5.712319253613719</v>
      </c>
      <c r="F14" s="27">
        <v>5.3711609971078</v>
      </c>
      <c r="G14" s="12" t="s">
        <v>318</v>
      </c>
      <c r="H14" s="185" t="s">
        <v>319</v>
      </c>
      <c r="I14" s="53">
        <v>346</v>
      </c>
      <c r="J14" s="54">
        <v>9.999250056245783</v>
      </c>
      <c r="K14" s="27">
        <v>6.8828327034016</v>
      </c>
      <c r="L14" s="12" t="s">
        <v>303</v>
      </c>
      <c r="M14" s="185" t="s">
        <v>304</v>
      </c>
      <c r="N14" s="53">
        <v>95</v>
      </c>
      <c r="O14" s="54">
        <v>2.821427404672878</v>
      </c>
      <c r="P14" s="21">
        <v>4.2524619516562</v>
      </c>
    </row>
    <row r="15" spans="1:16" s="57" customFormat="1" ht="28.5" customHeight="1">
      <c r="A15" s="11">
        <v>6</v>
      </c>
      <c r="B15" s="12" t="s">
        <v>303</v>
      </c>
      <c r="C15" s="185" t="s">
        <v>304</v>
      </c>
      <c r="D15" s="53">
        <v>315</v>
      </c>
      <c r="E15" s="54">
        <v>4.613796320226466</v>
      </c>
      <c r="F15" s="27">
        <v>4.3382454207409</v>
      </c>
      <c r="G15" s="12" t="s">
        <v>303</v>
      </c>
      <c r="H15" s="185" t="s">
        <v>304</v>
      </c>
      <c r="I15" s="53">
        <v>220</v>
      </c>
      <c r="J15" s="54">
        <v>6.35790466004067</v>
      </c>
      <c r="K15" s="27">
        <v>4.3763676148796</v>
      </c>
      <c r="L15" s="12" t="s">
        <v>305</v>
      </c>
      <c r="M15" s="185" t="s">
        <v>306</v>
      </c>
      <c r="N15" s="53">
        <v>48</v>
      </c>
      <c r="O15" s="54">
        <v>1.4255633202557698</v>
      </c>
      <c r="P15" s="21">
        <v>2.148612354521</v>
      </c>
    </row>
    <row r="16" spans="1:16" s="57" customFormat="1" ht="28.5" customHeight="1">
      <c r="A16" s="11">
        <v>7</v>
      </c>
      <c r="B16" s="12" t="s">
        <v>305</v>
      </c>
      <c r="C16" s="185" t="s">
        <v>306</v>
      </c>
      <c r="D16" s="53">
        <v>188</v>
      </c>
      <c r="E16" s="54">
        <v>2.753630819690716</v>
      </c>
      <c r="F16" s="27">
        <v>2.5891750447597</v>
      </c>
      <c r="G16" s="12" t="s">
        <v>305</v>
      </c>
      <c r="H16" s="185" t="s">
        <v>306</v>
      </c>
      <c r="I16" s="53">
        <v>140</v>
      </c>
      <c r="J16" s="54">
        <v>4.04593932911679</v>
      </c>
      <c r="K16" s="27">
        <v>2.7849612094689</v>
      </c>
      <c r="L16" s="12" t="s">
        <v>318</v>
      </c>
      <c r="M16" s="185" t="s">
        <v>319</v>
      </c>
      <c r="N16" s="53">
        <v>44</v>
      </c>
      <c r="O16" s="54">
        <v>1.3067663769011224</v>
      </c>
      <c r="P16" s="21">
        <v>1.9695613249776</v>
      </c>
    </row>
    <row r="17" spans="1:16" s="57" customFormat="1" ht="28.5" customHeight="1">
      <c r="A17" s="11">
        <v>8</v>
      </c>
      <c r="B17" s="12" t="s">
        <v>308</v>
      </c>
      <c r="C17" s="185" t="s">
        <v>309</v>
      </c>
      <c r="D17" s="53">
        <v>156</v>
      </c>
      <c r="E17" s="54">
        <v>2.284927701445487</v>
      </c>
      <c r="F17" s="27">
        <v>2.1484643988431</v>
      </c>
      <c r="G17" s="12" t="s">
        <v>308</v>
      </c>
      <c r="H17" s="185" t="s">
        <v>309</v>
      </c>
      <c r="I17" s="53">
        <v>128</v>
      </c>
      <c r="J17" s="54">
        <v>3.699144529478208</v>
      </c>
      <c r="K17" s="21">
        <v>2.5462502486573</v>
      </c>
      <c r="L17" s="26" t="s">
        <v>9</v>
      </c>
      <c r="M17" s="185" t="s">
        <v>345</v>
      </c>
      <c r="N17" s="53">
        <v>39</v>
      </c>
      <c r="O17" s="54">
        <v>1.158270197707813</v>
      </c>
      <c r="P17" s="21">
        <v>1.7457475380483</v>
      </c>
    </row>
    <row r="18" spans="1:16" s="57" customFormat="1" ht="28.5" customHeight="1">
      <c r="A18" s="58">
        <v>9</v>
      </c>
      <c r="B18" s="26" t="s">
        <v>265</v>
      </c>
      <c r="C18" s="185" t="s">
        <v>266</v>
      </c>
      <c r="D18" s="53">
        <v>139</v>
      </c>
      <c r="E18" s="54">
        <v>2.0359291698777104</v>
      </c>
      <c r="F18" s="27">
        <v>1.9143368682</v>
      </c>
      <c r="G18" s="26" t="s">
        <v>265</v>
      </c>
      <c r="H18" s="185" t="s">
        <v>266</v>
      </c>
      <c r="I18" s="53">
        <v>102</v>
      </c>
      <c r="J18" s="54">
        <v>2.9477557969279475</v>
      </c>
      <c r="K18" s="27">
        <v>2.0290431668987</v>
      </c>
      <c r="L18" s="59" t="s">
        <v>265</v>
      </c>
      <c r="M18" s="185" t="s">
        <v>266</v>
      </c>
      <c r="N18" s="53">
        <v>37</v>
      </c>
      <c r="O18" s="54">
        <v>1.0988717260304892</v>
      </c>
      <c r="P18" s="21">
        <v>1.6562220232766</v>
      </c>
    </row>
    <row r="19" spans="1:16" s="57" customFormat="1" ht="28.5" customHeight="1">
      <c r="A19" s="11">
        <v>10</v>
      </c>
      <c r="B19" s="59" t="s">
        <v>307</v>
      </c>
      <c r="C19" s="185" t="s">
        <v>296</v>
      </c>
      <c r="D19" s="53">
        <v>102</v>
      </c>
      <c r="E19" s="54">
        <v>1.493991189406665</v>
      </c>
      <c r="F19" s="27">
        <v>1.404765183859</v>
      </c>
      <c r="G19" s="12" t="s">
        <v>307</v>
      </c>
      <c r="H19" s="185" t="s">
        <v>296</v>
      </c>
      <c r="I19" s="53">
        <v>66</v>
      </c>
      <c r="J19" s="54">
        <v>1.9073713980122011</v>
      </c>
      <c r="K19" s="27">
        <v>1.3129102844639</v>
      </c>
      <c r="L19" s="12" t="s">
        <v>307</v>
      </c>
      <c r="M19" s="185" t="s">
        <v>296</v>
      </c>
      <c r="N19" s="53">
        <v>36</v>
      </c>
      <c r="O19" s="54">
        <v>1.0691724901918274</v>
      </c>
      <c r="P19" s="21">
        <v>1.6114592658908</v>
      </c>
    </row>
    <row r="20" spans="1:16" s="57" customFormat="1" ht="28.5" customHeight="1">
      <c r="A20" s="11"/>
      <c r="B20" s="20"/>
      <c r="C20" s="186" t="s">
        <v>268</v>
      </c>
      <c r="D20" s="60">
        <v>1562</v>
      </c>
      <c r="E20" s="61">
        <v>22.878570959345204</v>
      </c>
      <c r="F20" s="28">
        <v>21.51218840380113</v>
      </c>
      <c r="G20" s="20"/>
      <c r="H20" s="186" t="s">
        <v>268</v>
      </c>
      <c r="I20" s="60">
        <v>1078</v>
      </c>
      <c r="J20" s="61">
        <v>31.153732834199285</v>
      </c>
      <c r="K20" s="28">
        <v>21.444201312910284</v>
      </c>
      <c r="L20" s="20"/>
      <c r="M20" s="186" t="s">
        <v>268</v>
      </c>
      <c r="N20" s="60">
        <v>473</v>
      </c>
      <c r="O20" s="61">
        <v>14.047738551687065</v>
      </c>
      <c r="P20" s="21">
        <v>21.1727842435094</v>
      </c>
    </row>
    <row r="21" spans="1:16" s="57" customFormat="1" ht="28.5" customHeight="1">
      <c r="A21" s="13">
        <v>11</v>
      </c>
      <c r="B21" s="12" t="s">
        <v>310</v>
      </c>
      <c r="C21" s="185" t="s">
        <v>311</v>
      </c>
      <c r="D21" s="62">
        <v>89</v>
      </c>
      <c r="E21" s="54">
        <v>1.3035805476195412</v>
      </c>
      <c r="F21" s="27">
        <v>1.2257264839554</v>
      </c>
      <c r="G21" s="12" t="s">
        <v>310</v>
      </c>
      <c r="H21" s="185" t="s">
        <v>311</v>
      </c>
      <c r="I21" s="62">
        <v>61</v>
      </c>
      <c r="J21" s="54">
        <v>1.7628735648294587</v>
      </c>
      <c r="K21" s="27">
        <v>1.2134473841257</v>
      </c>
      <c r="L21" s="12" t="s">
        <v>308</v>
      </c>
      <c r="M21" s="185" t="s">
        <v>309</v>
      </c>
      <c r="N21" s="62">
        <v>28</v>
      </c>
      <c r="O21" s="54">
        <v>0.8315786034825323</v>
      </c>
      <c r="P21" s="35">
        <v>1.2533572068039</v>
      </c>
    </row>
    <row r="22" spans="1:16" s="57" customFormat="1" ht="28.5" customHeight="1">
      <c r="A22" s="11">
        <v>12</v>
      </c>
      <c r="B22" s="12" t="s">
        <v>9</v>
      </c>
      <c r="C22" s="185" t="s">
        <v>345</v>
      </c>
      <c r="D22" s="53">
        <v>74</v>
      </c>
      <c r="E22" s="54">
        <v>1.0838759609420905</v>
      </c>
      <c r="F22" s="27">
        <v>1.019143368682</v>
      </c>
      <c r="G22" s="12" t="s">
        <v>353</v>
      </c>
      <c r="H22" s="185" t="s">
        <v>354</v>
      </c>
      <c r="I22" s="53">
        <v>40</v>
      </c>
      <c r="J22" s="54">
        <v>1.15598266546194</v>
      </c>
      <c r="K22" s="27">
        <v>0.7957032027054</v>
      </c>
      <c r="L22" s="12" t="s">
        <v>310</v>
      </c>
      <c r="M22" s="185" t="s">
        <v>311</v>
      </c>
      <c r="N22" s="53">
        <v>28</v>
      </c>
      <c r="O22" s="54">
        <v>0.8315786034825323</v>
      </c>
      <c r="P22" s="21">
        <v>1.2533572068039</v>
      </c>
    </row>
    <row r="23" spans="1:16" s="57" customFormat="1" ht="28.5" customHeight="1">
      <c r="A23" s="11">
        <v>13</v>
      </c>
      <c r="B23" s="12" t="s">
        <v>322</v>
      </c>
      <c r="C23" s="185" t="s">
        <v>323</v>
      </c>
      <c r="D23" s="53">
        <v>52</v>
      </c>
      <c r="E23" s="54">
        <v>0.7616425671484959</v>
      </c>
      <c r="F23" s="27">
        <v>0.7161547996144</v>
      </c>
      <c r="G23" s="12" t="s">
        <v>9</v>
      </c>
      <c r="H23" s="185" t="s">
        <v>345</v>
      </c>
      <c r="I23" s="53">
        <v>35</v>
      </c>
      <c r="J23" s="54">
        <v>1.0114848322791976</v>
      </c>
      <c r="K23" s="27">
        <v>0.6962403023672</v>
      </c>
      <c r="L23" s="26" t="s">
        <v>322</v>
      </c>
      <c r="M23" s="185" t="s">
        <v>323</v>
      </c>
      <c r="N23" s="53">
        <v>20</v>
      </c>
      <c r="O23" s="54">
        <v>0.5939847167732374</v>
      </c>
      <c r="P23" s="21">
        <v>0.8952551477171</v>
      </c>
    </row>
    <row r="24" spans="1:16" s="57" customFormat="1" ht="28.5" customHeight="1">
      <c r="A24" s="11">
        <v>14</v>
      </c>
      <c r="B24" s="12" t="s">
        <v>353</v>
      </c>
      <c r="C24" s="185" t="s">
        <v>354</v>
      </c>
      <c r="D24" s="53">
        <v>42</v>
      </c>
      <c r="E24" s="54">
        <v>0.615172842696862</v>
      </c>
      <c r="F24" s="27">
        <v>0.5784327227655</v>
      </c>
      <c r="G24" s="12" t="s">
        <v>322</v>
      </c>
      <c r="H24" s="185" t="s">
        <v>323</v>
      </c>
      <c r="I24" s="53">
        <v>32</v>
      </c>
      <c r="J24" s="54">
        <v>0.924786132369552</v>
      </c>
      <c r="K24" s="27">
        <v>0.6365625621643</v>
      </c>
      <c r="L24" s="12" t="s">
        <v>271</v>
      </c>
      <c r="M24" s="185" t="s">
        <v>325</v>
      </c>
      <c r="N24" s="53">
        <v>17</v>
      </c>
      <c r="O24" s="240" t="s">
        <v>326</v>
      </c>
      <c r="P24" s="21">
        <v>0.7609668755595</v>
      </c>
    </row>
    <row r="25" spans="1:16" s="57" customFormat="1" ht="28.5" customHeight="1">
      <c r="A25" s="14">
        <v>15</v>
      </c>
      <c r="B25" s="15" t="s">
        <v>330</v>
      </c>
      <c r="C25" s="186" t="s">
        <v>331</v>
      </c>
      <c r="D25" s="63">
        <v>36</v>
      </c>
      <c r="E25" s="61">
        <v>0.5272910080258818</v>
      </c>
      <c r="F25" s="28">
        <v>0.4957994766561</v>
      </c>
      <c r="G25" s="15" t="s">
        <v>346</v>
      </c>
      <c r="H25" s="186" t="s">
        <v>347</v>
      </c>
      <c r="I25" s="64">
        <v>31</v>
      </c>
      <c r="J25" s="61">
        <v>0.8958865657330036</v>
      </c>
      <c r="K25" s="28">
        <v>0.6166699820967</v>
      </c>
      <c r="L25" s="15" t="s">
        <v>334</v>
      </c>
      <c r="M25" s="186" t="s">
        <v>335</v>
      </c>
      <c r="N25" s="64">
        <v>16</v>
      </c>
      <c r="O25" s="243" t="s">
        <v>326</v>
      </c>
      <c r="P25" s="25">
        <v>0.7162041181737</v>
      </c>
    </row>
    <row r="26" spans="1:16" s="2" customFormat="1" ht="15" customHeight="1">
      <c r="A26" s="237" t="s">
        <v>355</v>
      </c>
      <c r="B26" s="210"/>
      <c r="C26" s="57"/>
      <c r="D26" s="39"/>
      <c r="E26" s="39"/>
      <c r="F26" s="39"/>
      <c r="G26" s="39"/>
      <c r="H26" s="210"/>
      <c r="I26" s="39"/>
      <c r="J26" s="39"/>
      <c r="K26" s="39"/>
      <c r="L26" s="39"/>
      <c r="M26" s="39"/>
      <c r="N26" s="210"/>
      <c r="O26" s="39"/>
      <c r="P26" s="39"/>
    </row>
    <row r="27" spans="1:16" ht="15.75">
      <c r="A27" s="238" t="s">
        <v>329</v>
      </c>
      <c r="B27" s="239"/>
      <c r="C27" s="57"/>
      <c r="D27" s="39"/>
      <c r="E27" s="39"/>
      <c r="F27" s="39"/>
      <c r="G27" s="39"/>
      <c r="H27" s="210"/>
      <c r="I27" s="39"/>
      <c r="J27" s="39"/>
      <c r="K27" s="39"/>
      <c r="L27" s="39"/>
      <c r="M27" s="39"/>
      <c r="N27" s="210"/>
      <c r="O27" s="39"/>
      <c r="P27" s="39"/>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P26"/>
  <sheetViews>
    <sheetView showZeros="0" view="pageBreakPreview" zoomScaleNormal="90" zoomScaleSheetLayoutView="100" zoomScalePageLayoutView="0" workbookViewId="0" topLeftCell="A1">
      <selection activeCell="R8" sqref="R8"/>
    </sheetView>
  </sheetViews>
  <sheetFormatPr defaultColWidth="9.00390625" defaultRowHeight="16.5"/>
  <cols>
    <col min="1" max="1" width="3.00390625" style="17" customWidth="1"/>
    <col min="2" max="2" width="13.125" style="1" customWidth="1"/>
    <col min="3" max="3" width="19.875" style="18" customWidth="1"/>
    <col min="4" max="6" width="7.875" style="17" customWidth="1"/>
    <col min="7" max="7" width="13.125" style="1" customWidth="1"/>
    <col min="8" max="8" width="19.875" style="17" customWidth="1"/>
    <col min="9" max="11" width="7.875" style="17" customWidth="1"/>
    <col min="12" max="12" width="13.125" style="1" customWidth="1"/>
    <col min="13" max="13" width="19.875" style="17" customWidth="1"/>
    <col min="14" max="16" width="7.875" style="17" customWidth="1"/>
    <col min="17" max="16384" width="9.00390625" style="17" customWidth="1"/>
  </cols>
  <sheetData>
    <row r="1" spans="1:16" ht="25.5">
      <c r="A1" s="267" t="s">
        <v>287</v>
      </c>
      <c r="B1" s="267"/>
      <c r="C1" s="267"/>
      <c r="D1" s="267"/>
      <c r="E1" s="267"/>
      <c r="F1" s="267"/>
      <c r="G1" s="267"/>
      <c r="H1" s="267"/>
      <c r="I1" s="267"/>
      <c r="J1" s="267"/>
      <c r="K1" s="267"/>
      <c r="L1" s="267"/>
      <c r="M1" s="267"/>
      <c r="N1" s="267"/>
      <c r="O1" s="267"/>
      <c r="P1" s="267"/>
    </row>
    <row r="2" spans="1:16" ht="10.5" customHeight="1">
      <c r="A2" s="125"/>
      <c r="B2" s="126"/>
      <c r="C2" s="40"/>
      <c r="D2" s="40"/>
      <c r="E2" s="40"/>
      <c r="F2" s="40"/>
      <c r="G2" s="126"/>
      <c r="H2" s="40"/>
      <c r="I2" s="40"/>
      <c r="J2" s="40"/>
      <c r="K2" s="40"/>
      <c r="L2" s="126"/>
      <c r="M2" s="40"/>
      <c r="N2" s="40"/>
      <c r="O2" s="40"/>
      <c r="P2" s="40"/>
    </row>
    <row r="3" spans="1:16" ht="16.5">
      <c r="A3" s="244" t="s">
        <v>299</v>
      </c>
      <c r="B3" s="126"/>
      <c r="C3" s="127"/>
      <c r="D3" s="40"/>
      <c r="E3" s="40"/>
      <c r="F3" s="40"/>
      <c r="G3" s="126"/>
      <c r="H3" s="245"/>
      <c r="I3" s="40"/>
      <c r="J3" s="40"/>
      <c r="K3" s="40"/>
      <c r="L3" s="126"/>
      <c r="M3" s="40"/>
      <c r="N3" s="40"/>
      <c r="O3" s="40"/>
      <c r="P3" s="127"/>
    </row>
    <row r="4" spans="1:16" ht="15.75">
      <c r="A4" s="39"/>
      <c r="B4" s="210"/>
      <c r="C4" s="57"/>
      <c r="D4" s="39"/>
      <c r="E4" s="39"/>
      <c r="F4" s="39"/>
      <c r="G4" s="210"/>
      <c r="H4" s="39"/>
      <c r="I4" s="39"/>
      <c r="J4" s="39"/>
      <c r="K4" s="39"/>
      <c r="L4" s="210"/>
      <c r="M4" s="39"/>
      <c r="N4" s="39"/>
      <c r="O4" s="39"/>
      <c r="P4" s="128" t="s">
        <v>71</v>
      </c>
    </row>
    <row r="5" spans="1:16" s="8" customFormat="1" ht="14.25">
      <c r="A5" s="3" t="s">
        <v>0</v>
      </c>
      <c r="B5" s="227"/>
      <c r="C5" s="32" t="s">
        <v>1</v>
      </c>
      <c r="D5" s="227"/>
      <c r="E5" s="228"/>
      <c r="F5" s="229"/>
      <c r="G5" s="227"/>
      <c r="H5" s="32" t="s">
        <v>2</v>
      </c>
      <c r="I5" s="227"/>
      <c r="J5" s="4"/>
      <c r="K5" s="5"/>
      <c r="L5" s="6"/>
      <c r="M5" s="32" t="s">
        <v>3</v>
      </c>
      <c r="N5" s="227"/>
      <c r="O5" s="4"/>
      <c r="P5" s="209"/>
    </row>
    <row r="6" spans="1:16" s="131" customFormat="1" ht="14.25">
      <c r="A6" s="211"/>
      <c r="B6" s="9" t="s">
        <v>5</v>
      </c>
      <c r="C6" s="212"/>
      <c r="D6" s="129" t="s">
        <v>72</v>
      </c>
      <c r="E6" s="142" t="s">
        <v>7</v>
      </c>
      <c r="F6" s="129" t="s">
        <v>73</v>
      </c>
      <c r="G6" s="9" t="s">
        <v>5</v>
      </c>
      <c r="H6" s="212"/>
      <c r="I6" s="129" t="s">
        <v>72</v>
      </c>
      <c r="J6" s="142" t="s">
        <v>7</v>
      </c>
      <c r="K6" s="129" t="s">
        <v>73</v>
      </c>
      <c r="L6" s="9" t="s">
        <v>5</v>
      </c>
      <c r="M6" s="212"/>
      <c r="N6" s="129" t="s">
        <v>72</v>
      </c>
      <c r="O6" s="143" t="s">
        <v>7</v>
      </c>
      <c r="P6" s="130" t="s">
        <v>73</v>
      </c>
    </row>
    <row r="7" spans="1:16" s="131" customFormat="1" ht="14.25">
      <c r="A7" s="211"/>
      <c r="B7" s="132" t="s">
        <v>82</v>
      </c>
      <c r="C7" s="133" t="s">
        <v>75</v>
      </c>
      <c r="D7" s="134"/>
      <c r="E7" s="135" t="s">
        <v>81</v>
      </c>
      <c r="F7" s="134" t="s">
        <v>77</v>
      </c>
      <c r="G7" s="132" t="s">
        <v>82</v>
      </c>
      <c r="H7" s="133" t="s">
        <v>75</v>
      </c>
      <c r="I7" s="134"/>
      <c r="J7" s="135" t="s">
        <v>81</v>
      </c>
      <c r="K7" s="134" t="s">
        <v>77</v>
      </c>
      <c r="L7" s="132" t="s">
        <v>82</v>
      </c>
      <c r="M7" s="133" t="s">
        <v>75</v>
      </c>
      <c r="N7" s="134"/>
      <c r="O7" s="135" t="s">
        <v>81</v>
      </c>
      <c r="P7" s="132" t="s">
        <v>77</v>
      </c>
    </row>
    <row r="8" spans="1:16" s="131" customFormat="1" ht="14.25">
      <c r="A8" s="136" t="s">
        <v>78</v>
      </c>
      <c r="B8" s="137" t="s">
        <v>79</v>
      </c>
      <c r="C8" s="213"/>
      <c r="D8" s="136" t="s">
        <v>80</v>
      </c>
      <c r="E8" s="138" t="s">
        <v>7</v>
      </c>
      <c r="F8" s="136" t="s">
        <v>6</v>
      </c>
      <c r="G8" s="137" t="s">
        <v>79</v>
      </c>
      <c r="H8" s="213"/>
      <c r="I8" s="136" t="s">
        <v>80</v>
      </c>
      <c r="J8" s="138" t="s">
        <v>7</v>
      </c>
      <c r="K8" s="136" t="s">
        <v>6</v>
      </c>
      <c r="L8" s="137" t="s">
        <v>79</v>
      </c>
      <c r="M8" s="213"/>
      <c r="N8" s="136" t="s">
        <v>80</v>
      </c>
      <c r="O8" s="138" t="s">
        <v>7</v>
      </c>
      <c r="P8" s="137" t="s">
        <v>6</v>
      </c>
    </row>
    <row r="9" spans="1:16" s="39" customFormat="1" ht="28.5" customHeight="1">
      <c r="A9" s="11"/>
      <c r="B9" s="10" t="s">
        <v>262</v>
      </c>
      <c r="C9" s="185" t="s">
        <v>263</v>
      </c>
      <c r="D9" s="53">
        <v>40172</v>
      </c>
      <c r="E9" s="54">
        <v>562.4193496224754</v>
      </c>
      <c r="F9" s="55">
        <v>100</v>
      </c>
      <c r="G9" s="10" t="s">
        <v>262</v>
      </c>
      <c r="H9" s="185" t="s">
        <v>263</v>
      </c>
      <c r="I9" s="53">
        <v>28477</v>
      </c>
      <c r="J9" s="54">
        <v>819.3754366338537</v>
      </c>
      <c r="K9" s="55">
        <v>100</v>
      </c>
      <c r="L9" s="10" t="s">
        <v>262</v>
      </c>
      <c r="M9" s="185" t="s">
        <v>263</v>
      </c>
      <c r="N9" s="53">
        <v>11695</v>
      </c>
      <c r="O9" s="54">
        <v>318.90285420099633</v>
      </c>
      <c r="P9" s="56">
        <v>100</v>
      </c>
    </row>
    <row r="10" spans="1:16" s="57" customFormat="1" ht="28.5" customHeight="1">
      <c r="A10" s="11">
        <v>1</v>
      </c>
      <c r="B10" s="12" t="s">
        <v>300</v>
      </c>
      <c r="C10" s="185" t="s">
        <v>301</v>
      </c>
      <c r="D10" s="53">
        <v>16127</v>
      </c>
      <c r="E10" s="54">
        <v>225.78255629198597</v>
      </c>
      <c r="F10" s="27">
        <v>40.1448770287763</v>
      </c>
      <c r="G10" s="12" t="s">
        <v>300</v>
      </c>
      <c r="H10" s="185" t="s">
        <v>301</v>
      </c>
      <c r="I10" s="53">
        <v>10332</v>
      </c>
      <c r="J10" s="54">
        <v>297.2850725603461</v>
      </c>
      <c r="K10" s="27">
        <v>36.2819117182288</v>
      </c>
      <c r="L10" s="12" t="s">
        <v>300</v>
      </c>
      <c r="M10" s="185" t="s">
        <v>301</v>
      </c>
      <c r="N10" s="53">
        <v>5795</v>
      </c>
      <c r="O10" s="54">
        <v>158.019840965778</v>
      </c>
      <c r="P10" s="21">
        <v>49.5510902094912</v>
      </c>
    </row>
    <row r="11" spans="1:16" s="57" customFormat="1" ht="28.5" customHeight="1">
      <c r="A11" s="11">
        <v>2</v>
      </c>
      <c r="B11" s="12" t="s">
        <v>264</v>
      </c>
      <c r="C11" s="185" t="s">
        <v>302</v>
      </c>
      <c r="D11" s="53">
        <v>4316</v>
      </c>
      <c r="E11" s="54">
        <v>60.4252193809271</v>
      </c>
      <c r="F11" s="27">
        <v>10.7438016528926</v>
      </c>
      <c r="G11" s="12" t="s">
        <v>264</v>
      </c>
      <c r="H11" s="185" t="s">
        <v>302</v>
      </c>
      <c r="I11" s="53">
        <v>3402</v>
      </c>
      <c r="J11" s="54">
        <v>97.88654828206518</v>
      </c>
      <c r="K11" s="27">
        <v>11.9464831267339</v>
      </c>
      <c r="L11" s="12" t="s">
        <v>264</v>
      </c>
      <c r="M11" s="185" t="s">
        <v>302</v>
      </c>
      <c r="N11" s="53">
        <v>914</v>
      </c>
      <c r="O11" s="54">
        <v>24.92323289779484</v>
      </c>
      <c r="P11" s="21">
        <v>7.8153056861907</v>
      </c>
    </row>
    <row r="12" spans="1:16" s="57" customFormat="1" ht="28.5" customHeight="1">
      <c r="A12" s="11">
        <v>3</v>
      </c>
      <c r="B12" s="12" t="s">
        <v>303</v>
      </c>
      <c r="C12" s="185" t="s">
        <v>304</v>
      </c>
      <c r="D12" s="53">
        <v>2179</v>
      </c>
      <c r="E12" s="54">
        <v>30.506615623503283</v>
      </c>
      <c r="F12" s="27">
        <v>5.424176043015</v>
      </c>
      <c r="G12" s="12" t="s">
        <v>303</v>
      </c>
      <c r="H12" s="185" t="s">
        <v>304</v>
      </c>
      <c r="I12" s="53">
        <v>1641</v>
      </c>
      <c r="J12" s="54">
        <v>47.21687999143708</v>
      </c>
      <c r="K12" s="27">
        <v>5.7625452119254</v>
      </c>
      <c r="L12" s="12" t="s">
        <v>303</v>
      </c>
      <c r="M12" s="185" t="s">
        <v>304</v>
      </c>
      <c r="N12" s="53">
        <v>538</v>
      </c>
      <c r="O12" s="54">
        <v>14.67034934246567</v>
      </c>
      <c r="P12" s="21">
        <v>4.6002565198803</v>
      </c>
    </row>
    <row r="13" spans="1:16" s="57" customFormat="1" ht="28.5" customHeight="1">
      <c r="A13" s="11">
        <v>4</v>
      </c>
      <c r="B13" s="12" t="s">
        <v>267</v>
      </c>
      <c r="C13" s="185" t="s">
        <v>8</v>
      </c>
      <c r="D13" s="53">
        <v>1921</v>
      </c>
      <c r="E13" s="54">
        <v>26.89454273187233</v>
      </c>
      <c r="F13" s="27">
        <v>4.7819376680275</v>
      </c>
      <c r="G13" s="12" t="s">
        <v>318</v>
      </c>
      <c r="H13" s="185" t="s">
        <v>319</v>
      </c>
      <c r="I13" s="53">
        <v>1586</v>
      </c>
      <c r="J13" s="54">
        <v>45.63435202097454</v>
      </c>
      <c r="K13" s="27">
        <v>5.5694068897707</v>
      </c>
      <c r="L13" s="12" t="s">
        <v>305</v>
      </c>
      <c r="M13" s="185" t="s">
        <v>306</v>
      </c>
      <c r="N13" s="53">
        <v>505</v>
      </c>
      <c r="O13" s="54">
        <v>13.770495200641568</v>
      </c>
      <c r="P13" s="21">
        <v>4.3180846515605</v>
      </c>
    </row>
    <row r="14" spans="1:16" s="57" customFormat="1" ht="28.5" customHeight="1">
      <c r="A14" s="11">
        <v>5</v>
      </c>
      <c r="B14" s="12" t="s">
        <v>305</v>
      </c>
      <c r="C14" s="185" t="s">
        <v>306</v>
      </c>
      <c r="D14" s="53">
        <v>1860</v>
      </c>
      <c r="E14" s="54">
        <v>26.040525497804545</v>
      </c>
      <c r="F14" s="27">
        <v>4.6300906103754</v>
      </c>
      <c r="G14" s="12" t="s">
        <v>267</v>
      </c>
      <c r="H14" s="185" t="s">
        <v>8</v>
      </c>
      <c r="I14" s="53">
        <v>1467</v>
      </c>
      <c r="J14" s="54">
        <v>42.21033695761012</v>
      </c>
      <c r="K14" s="27">
        <v>5.151525792745</v>
      </c>
      <c r="L14" s="12" t="s">
        <v>267</v>
      </c>
      <c r="M14" s="185" t="s">
        <v>8</v>
      </c>
      <c r="N14" s="53">
        <v>454</v>
      </c>
      <c r="O14" s="54">
        <v>12.37981152691341</v>
      </c>
      <c r="P14" s="21">
        <v>3.8820008550663</v>
      </c>
    </row>
    <row r="15" spans="1:16" s="57" customFormat="1" ht="28.5" customHeight="1">
      <c r="A15" s="11">
        <v>6</v>
      </c>
      <c r="B15" s="12" t="s">
        <v>318</v>
      </c>
      <c r="C15" s="185" t="s">
        <v>319</v>
      </c>
      <c r="D15" s="53">
        <v>1802</v>
      </c>
      <c r="E15" s="54">
        <v>25.228509111313866</v>
      </c>
      <c r="F15" s="27">
        <v>4.4857114408045</v>
      </c>
      <c r="G15" s="12" t="s">
        <v>305</v>
      </c>
      <c r="H15" s="185" t="s">
        <v>306</v>
      </c>
      <c r="I15" s="53">
        <v>1355</v>
      </c>
      <c r="J15" s="54">
        <v>38.98773454503184</v>
      </c>
      <c r="K15" s="27">
        <v>4.7582259367209</v>
      </c>
      <c r="L15" s="12" t="s">
        <v>316</v>
      </c>
      <c r="M15" s="185" t="s">
        <v>317</v>
      </c>
      <c r="N15" s="53">
        <v>454</v>
      </c>
      <c r="O15" s="54">
        <v>12.37981152691341</v>
      </c>
      <c r="P15" s="21">
        <v>3.8820008550663</v>
      </c>
    </row>
    <row r="16" spans="1:16" s="57" customFormat="1" ht="28.5" customHeight="1">
      <c r="A16" s="11">
        <v>7</v>
      </c>
      <c r="B16" s="12" t="s">
        <v>316</v>
      </c>
      <c r="C16" s="185" t="s">
        <v>317</v>
      </c>
      <c r="D16" s="53">
        <v>1345</v>
      </c>
      <c r="E16" s="54">
        <v>18.830379997068338</v>
      </c>
      <c r="F16" s="27">
        <v>3.3481031564274</v>
      </c>
      <c r="G16" s="12" t="s">
        <v>265</v>
      </c>
      <c r="H16" s="185" t="s">
        <v>266</v>
      </c>
      <c r="I16" s="53">
        <v>929</v>
      </c>
      <c r="J16" s="54">
        <v>26.730336082903747</v>
      </c>
      <c r="K16" s="27">
        <v>3.2622818414861</v>
      </c>
      <c r="L16" s="12" t="s">
        <v>265</v>
      </c>
      <c r="M16" s="185" t="s">
        <v>266</v>
      </c>
      <c r="N16" s="53">
        <v>259</v>
      </c>
      <c r="O16" s="54">
        <v>7.062491597952804</v>
      </c>
      <c r="P16" s="21">
        <v>2.2146216331766</v>
      </c>
    </row>
    <row r="17" spans="1:16" s="57" customFormat="1" ht="28.5" customHeight="1">
      <c r="A17" s="11">
        <v>8</v>
      </c>
      <c r="B17" s="12" t="s">
        <v>265</v>
      </c>
      <c r="C17" s="185" t="s">
        <v>266</v>
      </c>
      <c r="D17" s="53">
        <v>1188</v>
      </c>
      <c r="E17" s="54">
        <v>16.632335640533228</v>
      </c>
      <c r="F17" s="27">
        <v>2.9572836801752</v>
      </c>
      <c r="G17" s="12" t="s">
        <v>316</v>
      </c>
      <c r="H17" s="185" t="s">
        <v>317</v>
      </c>
      <c r="I17" s="53">
        <v>891</v>
      </c>
      <c r="J17" s="54">
        <v>25.63695312149326</v>
      </c>
      <c r="K17" s="27">
        <v>3.1288408189065</v>
      </c>
      <c r="L17" s="12" t="s">
        <v>307</v>
      </c>
      <c r="M17" s="185" t="s">
        <v>296</v>
      </c>
      <c r="N17" s="53">
        <v>250</v>
      </c>
      <c r="O17" s="54">
        <v>6.817076832000777</v>
      </c>
      <c r="P17" s="21">
        <v>2.1376656690894</v>
      </c>
    </row>
    <row r="18" spans="1:16" s="57" customFormat="1" ht="28.5" customHeight="1">
      <c r="A18" s="11">
        <v>9</v>
      </c>
      <c r="B18" s="12" t="s">
        <v>308</v>
      </c>
      <c r="C18" s="185" t="s">
        <v>309</v>
      </c>
      <c r="D18" s="53">
        <v>1096</v>
      </c>
      <c r="E18" s="54">
        <v>15.3443096481687</v>
      </c>
      <c r="F18" s="27">
        <v>2.7282684456836</v>
      </c>
      <c r="G18" s="12" t="s">
        <v>308</v>
      </c>
      <c r="H18" s="185" t="s">
        <v>309</v>
      </c>
      <c r="I18" s="53">
        <v>870</v>
      </c>
      <c r="J18" s="54">
        <v>25.032715169134832</v>
      </c>
      <c r="K18" s="27">
        <v>3.055097095902</v>
      </c>
      <c r="L18" s="12" t="s">
        <v>308</v>
      </c>
      <c r="M18" s="185" t="s">
        <v>309</v>
      </c>
      <c r="N18" s="53">
        <v>226</v>
      </c>
      <c r="O18" s="54">
        <v>6.162637456128702</v>
      </c>
      <c r="P18" s="21">
        <v>1.9324497648568</v>
      </c>
    </row>
    <row r="19" spans="1:16" s="57" customFormat="1" ht="28.5" customHeight="1">
      <c r="A19" s="11">
        <v>10</v>
      </c>
      <c r="B19" s="12" t="s">
        <v>307</v>
      </c>
      <c r="C19" s="185" t="s">
        <v>296</v>
      </c>
      <c r="D19" s="53">
        <v>826</v>
      </c>
      <c r="E19" s="54">
        <v>11.564233366229331</v>
      </c>
      <c r="F19" s="27">
        <v>2.056158518371</v>
      </c>
      <c r="G19" s="12" t="s">
        <v>307</v>
      </c>
      <c r="H19" s="185" t="s">
        <v>296</v>
      </c>
      <c r="I19" s="53">
        <v>576</v>
      </c>
      <c r="J19" s="54">
        <v>16.573383836116857</v>
      </c>
      <c r="K19" s="27">
        <v>2.0226849738385</v>
      </c>
      <c r="L19" s="12" t="s">
        <v>310</v>
      </c>
      <c r="M19" s="185" t="s">
        <v>311</v>
      </c>
      <c r="N19" s="53">
        <v>221</v>
      </c>
      <c r="O19" s="54">
        <v>6.026295919488686</v>
      </c>
      <c r="P19" s="21">
        <v>1.889696451475</v>
      </c>
    </row>
    <row r="20" spans="1:16" s="57" customFormat="1" ht="28.5" customHeight="1">
      <c r="A20" s="11"/>
      <c r="B20" s="59"/>
      <c r="C20" s="185" t="s">
        <v>268</v>
      </c>
      <c r="D20" s="60">
        <v>7512</v>
      </c>
      <c r="E20" s="61">
        <v>105.17012233306868</v>
      </c>
      <c r="F20" s="28">
        <v>18.699591755451557</v>
      </c>
      <c r="G20" s="59"/>
      <c r="H20" s="185" t="s">
        <v>268</v>
      </c>
      <c r="I20" s="60">
        <v>5428</v>
      </c>
      <c r="J20" s="61">
        <v>156.1811240667401</v>
      </c>
      <c r="K20" s="28">
        <v>19.060996593742317</v>
      </c>
      <c r="L20" s="59"/>
      <c r="M20" s="185" t="s">
        <v>268</v>
      </c>
      <c r="N20" s="60">
        <v>2079</v>
      </c>
      <c r="O20" s="61">
        <v>56.69081093491846</v>
      </c>
      <c r="P20" s="21">
        <v>17.77682770414707</v>
      </c>
    </row>
    <row r="21" spans="1:16" s="57" customFormat="1" ht="28.5" customHeight="1">
      <c r="A21" s="13">
        <v>11</v>
      </c>
      <c r="B21" s="65" t="s">
        <v>310</v>
      </c>
      <c r="C21" s="189" t="s">
        <v>311</v>
      </c>
      <c r="D21" s="62">
        <v>746</v>
      </c>
      <c r="E21" s="54">
        <v>10.444210764173222</v>
      </c>
      <c r="F21" s="27">
        <v>1.8570148362043</v>
      </c>
      <c r="G21" s="65" t="s">
        <v>310</v>
      </c>
      <c r="H21" s="189" t="s">
        <v>311</v>
      </c>
      <c r="I21" s="62">
        <v>525</v>
      </c>
      <c r="J21" s="54">
        <v>15.105948808960674</v>
      </c>
      <c r="K21" s="27">
        <v>1.8435930751132</v>
      </c>
      <c r="L21" s="65" t="s">
        <v>318</v>
      </c>
      <c r="M21" s="189" t="s">
        <v>319</v>
      </c>
      <c r="N21" s="62">
        <v>216</v>
      </c>
      <c r="O21" s="54">
        <v>5.889954382848671</v>
      </c>
      <c r="P21" s="35">
        <v>1.8469431380932</v>
      </c>
    </row>
    <row r="22" spans="1:16" s="57" customFormat="1" ht="28.5" customHeight="1">
      <c r="A22" s="11">
        <v>12</v>
      </c>
      <c r="B22" s="12" t="s">
        <v>312</v>
      </c>
      <c r="C22" s="185" t="s">
        <v>313</v>
      </c>
      <c r="D22" s="53">
        <v>465</v>
      </c>
      <c r="E22" s="54">
        <v>6.510131374451136</v>
      </c>
      <c r="F22" s="27">
        <v>1.1575226525938</v>
      </c>
      <c r="G22" s="12" t="s">
        <v>312</v>
      </c>
      <c r="H22" s="185" t="s">
        <v>313</v>
      </c>
      <c r="I22" s="53">
        <v>378</v>
      </c>
      <c r="J22" s="54">
        <v>10.876283142451687</v>
      </c>
      <c r="K22" s="27">
        <v>1.3273870140815</v>
      </c>
      <c r="L22" s="12" t="s">
        <v>9</v>
      </c>
      <c r="M22" s="185" t="s">
        <v>345</v>
      </c>
      <c r="N22" s="53">
        <v>141</v>
      </c>
      <c r="O22" s="54">
        <v>3.8448313332484387</v>
      </c>
      <c r="P22" s="21">
        <v>1.2056434373664</v>
      </c>
    </row>
    <row r="23" spans="1:16" s="57" customFormat="1" ht="28.5" customHeight="1">
      <c r="A23" s="11">
        <v>13</v>
      </c>
      <c r="B23" s="12" t="s">
        <v>9</v>
      </c>
      <c r="C23" s="185" t="s">
        <v>345</v>
      </c>
      <c r="D23" s="53">
        <v>366</v>
      </c>
      <c r="E23" s="54">
        <v>5.124103404406701</v>
      </c>
      <c r="F23" s="27">
        <v>0.9110823459126</v>
      </c>
      <c r="G23" s="12" t="s">
        <v>322</v>
      </c>
      <c r="H23" s="185" t="s">
        <v>323</v>
      </c>
      <c r="I23" s="53">
        <v>266</v>
      </c>
      <c r="J23" s="54">
        <v>7.653680729873409</v>
      </c>
      <c r="K23" s="27">
        <v>0.9340871580574</v>
      </c>
      <c r="L23" s="12" t="s">
        <v>322</v>
      </c>
      <c r="M23" s="185" t="s">
        <v>323</v>
      </c>
      <c r="N23" s="53">
        <v>95</v>
      </c>
      <c r="O23" s="54">
        <v>2.5904891961602954</v>
      </c>
      <c r="P23" s="21">
        <v>0.812312954254</v>
      </c>
    </row>
    <row r="24" spans="1:16" s="57" customFormat="1" ht="28.5" customHeight="1">
      <c r="A24" s="11">
        <v>14</v>
      </c>
      <c r="B24" s="12" t="s">
        <v>322</v>
      </c>
      <c r="C24" s="185" t="s">
        <v>323</v>
      </c>
      <c r="D24" s="53">
        <v>361</v>
      </c>
      <c r="E24" s="54">
        <v>5.054101991778194</v>
      </c>
      <c r="F24" s="27">
        <v>0.8986358657772</v>
      </c>
      <c r="G24" s="12" t="s">
        <v>9</v>
      </c>
      <c r="H24" s="185" t="s">
        <v>345</v>
      </c>
      <c r="I24" s="53">
        <v>225</v>
      </c>
      <c r="J24" s="54">
        <v>6.473978060983147</v>
      </c>
      <c r="K24" s="27">
        <v>0.7901113179057</v>
      </c>
      <c r="L24" s="12" t="s">
        <v>312</v>
      </c>
      <c r="M24" s="185" t="s">
        <v>313</v>
      </c>
      <c r="N24" s="53">
        <v>87</v>
      </c>
      <c r="O24" s="54">
        <v>2.3723427375362705</v>
      </c>
      <c r="P24" s="21">
        <v>0.7439076528431</v>
      </c>
    </row>
    <row r="25" spans="1:16" s="57" customFormat="1" ht="28.5" customHeight="1">
      <c r="A25" s="14">
        <v>15</v>
      </c>
      <c r="B25" s="15" t="s">
        <v>353</v>
      </c>
      <c r="C25" s="186" t="s">
        <v>354</v>
      </c>
      <c r="D25" s="63">
        <v>257</v>
      </c>
      <c r="E25" s="61">
        <v>3.5980726091052517</v>
      </c>
      <c r="F25" s="28">
        <v>0.6397490789605</v>
      </c>
      <c r="G25" s="15" t="s">
        <v>353</v>
      </c>
      <c r="H25" s="186" t="s">
        <v>354</v>
      </c>
      <c r="I25" s="64">
        <v>199</v>
      </c>
      <c r="J25" s="61">
        <v>5.725873929491762</v>
      </c>
      <c r="K25" s="28">
        <v>0.6988095656144</v>
      </c>
      <c r="L25" s="15" t="s">
        <v>334</v>
      </c>
      <c r="M25" s="186" t="s">
        <v>335</v>
      </c>
      <c r="N25" s="64">
        <v>74</v>
      </c>
      <c r="O25" s="61">
        <v>2.01785474227223</v>
      </c>
      <c r="P25" s="25">
        <v>0.6327490380504</v>
      </c>
    </row>
    <row r="26" spans="1:16" s="139" customFormat="1" ht="15.75" customHeight="1">
      <c r="A26" s="7" t="s">
        <v>356</v>
      </c>
      <c r="B26" s="7"/>
      <c r="C26" s="225"/>
      <c r="D26" s="225"/>
      <c r="E26" s="225"/>
      <c r="F26" s="225"/>
      <c r="G26" s="145"/>
      <c r="H26" s="225"/>
      <c r="I26" s="225"/>
      <c r="J26" s="225"/>
      <c r="K26" s="225"/>
      <c r="L26" s="145"/>
      <c r="M26" s="225"/>
      <c r="N26" s="225"/>
      <c r="O26" s="225"/>
      <c r="P26" s="225"/>
    </row>
  </sheetData>
  <sheetProtection/>
  <mergeCells count="1">
    <mergeCell ref="A1:P1"/>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P26"/>
  <sheetViews>
    <sheetView showZeros="0" view="pageBreakPreview" zoomScaleNormal="90" zoomScaleSheetLayoutView="100" zoomScalePageLayoutView="0" workbookViewId="0" topLeftCell="A1">
      <selection activeCell="R8" sqref="R8"/>
    </sheetView>
  </sheetViews>
  <sheetFormatPr defaultColWidth="9.00390625" defaultRowHeight="16.5"/>
  <cols>
    <col min="1" max="1" width="3.00390625" style="17" customWidth="1"/>
    <col min="2" max="2" width="13.125" style="1" customWidth="1"/>
    <col min="3" max="3" width="19.875" style="18" customWidth="1"/>
    <col min="4" max="6" width="7.875" style="17" customWidth="1"/>
    <col min="7" max="7" width="13.125" style="1" customWidth="1"/>
    <col min="8" max="8" width="19.875" style="17" customWidth="1"/>
    <col min="9" max="11" width="7.875" style="17" customWidth="1"/>
    <col min="12" max="12" width="13.125" style="1" customWidth="1"/>
    <col min="13" max="13" width="19.875" style="17" customWidth="1"/>
    <col min="14" max="16" width="7.875" style="17" customWidth="1"/>
    <col min="17" max="16384" width="9.00390625" style="17" customWidth="1"/>
  </cols>
  <sheetData>
    <row r="1" spans="1:16" ht="25.5" customHeight="1">
      <c r="A1" s="267" t="s">
        <v>83</v>
      </c>
      <c r="B1" s="267"/>
      <c r="C1" s="267"/>
      <c r="D1" s="267"/>
      <c r="E1" s="267"/>
      <c r="F1" s="267"/>
      <c r="G1" s="267"/>
      <c r="H1" s="267"/>
      <c r="I1" s="267"/>
      <c r="J1" s="267"/>
      <c r="K1" s="267"/>
      <c r="L1" s="267"/>
      <c r="M1" s="267"/>
      <c r="N1" s="267"/>
      <c r="O1" s="267"/>
      <c r="P1" s="267"/>
    </row>
    <row r="2" spans="1:16" ht="10.5" customHeight="1">
      <c r="A2" s="267"/>
      <c r="B2" s="267"/>
      <c r="C2" s="267"/>
      <c r="D2" s="267"/>
      <c r="E2" s="267"/>
      <c r="F2" s="267"/>
      <c r="G2" s="267"/>
      <c r="H2" s="267"/>
      <c r="I2" s="267"/>
      <c r="J2" s="267"/>
      <c r="K2" s="267"/>
      <c r="L2" s="267"/>
      <c r="M2" s="267"/>
      <c r="N2" s="267"/>
      <c r="O2" s="267"/>
      <c r="P2" s="267"/>
    </row>
    <row r="3" spans="1:16" ht="16.5">
      <c r="A3" s="244" t="s">
        <v>299</v>
      </c>
      <c r="B3" s="126"/>
      <c r="C3" s="127"/>
      <c r="D3" s="40"/>
      <c r="E3" s="40"/>
      <c r="F3" s="40"/>
      <c r="G3" s="126"/>
      <c r="H3" s="245"/>
      <c r="I3" s="40"/>
      <c r="J3" s="40"/>
      <c r="K3" s="40"/>
      <c r="L3" s="126"/>
      <c r="M3" s="40"/>
      <c r="N3" s="40"/>
      <c r="O3" s="40"/>
      <c r="P3" s="127"/>
    </row>
    <row r="4" spans="1:16" ht="15.75">
      <c r="A4" s="39"/>
      <c r="B4" s="210"/>
      <c r="C4" s="57"/>
      <c r="D4" s="39"/>
      <c r="E4" s="39"/>
      <c r="F4" s="39"/>
      <c r="G4" s="210"/>
      <c r="H4" s="39"/>
      <c r="I4" s="39"/>
      <c r="J4" s="39"/>
      <c r="K4" s="39"/>
      <c r="L4" s="210"/>
      <c r="M4" s="39"/>
      <c r="N4" s="39"/>
      <c r="O4" s="39"/>
      <c r="P4" s="128" t="s">
        <v>71</v>
      </c>
    </row>
    <row r="5" spans="1:16" s="8" customFormat="1" ht="14.25">
      <c r="A5" s="3" t="s">
        <v>0</v>
      </c>
      <c r="B5" s="227"/>
      <c r="C5" s="32" t="s">
        <v>1</v>
      </c>
      <c r="D5" s="227"/>
      <c r="E5" s="228"/>
      <c r="F5" s="229"/>
      <c r="G5" s="227"/>
      <c r="H5" s="32" t="s">
        <v>2</v>
      </c>
      <c r="I5" s="227"/>
      <c r="J5" s="4"/>
      <c r="K5" s="5"/>
      <c r="L5" s="6"/>
      <c r="M5" s="32" t="s">
        <v>3</v>
      </c>
      <c r="N5" s="227"/>
      <c r="O5" s="4"/>
      <c r="P5" s="209"/>
    </row>
    <row r="6" spans="1:16" s="131" customFormat="1" ht="14.25">
      <c r="A6" s="211"/>
      <c r="B6" s="9" t="s">
        <v>5</v>
      </c>
      <c r="C6" s="212"/>
      <c r="D6" s="129" t="s">
        <v>72</v>
      </c>
      <c r="E6" s="142" t="s">
        <v>7</v>
      </c>
      <c r="F6" s="129" t="s">
        <v>73</v>
      </c>
      <c r="G6" s="9" t="s">
        <v>5</v>
      </c>
      <c r="H6" s="212"/>
      <c r="I6" s="129" t="s">
        <v>72</v>
      </c>
      <c r="J6" s="142" t="s">
        <v>7</v>
      </c>
      <c r="K6" s="129" t="s">
        <v>73</v>
      </c>
      <c r="L6" s="9" t="s">
        <v>5</v>
      </c>
      <c r="M6" s="212"/>
      <c r="N6" s="129" t="s">
        <v>72</v>
      </c>
      <c r="O6" s="143" t="s">
        <v>7</v>
      </c>
      <c r="P6" s="130" t="s">
        <v>73</v>
      </c>
    </row>
    <row r="7" spans="1:16" s="131" customFormat="1" ht="14.25">
      <c r="A7" s="211"/>
      <c r="B7" s="132" t="s">
        <v>82</v>
      </c>
      <c r="C7" s="133" t="s">
        <v>75</v>
      </c>
      <c r="D7" s="134"/>
      <c r="E7" s="135" t="s">
        <v>81</v>
      </c>
      <c r="F7" s="134" t="s">
        <v>77</v>
      </c>
      <c r="G7" s="132" t="s">
        <v>82</v>
      </c>
      <c r="H7" s="133" t="s">
        <v>75</v>
      </c>
      <c r="I7" s="134"/>
      <c r="J7" s="135" t="s">
        <v>81</v>
      </c>
      <c r="K7" s="134" t="s">
        <v>77</v>
      </c>
      <c r="L7" s="132" t="s">
        <v>82</v>
      </c>
      <c r="M7" s="133" t="s">
        <v>75</v>
      </c>
      <c r="N7" s="134"/>
      <c r="O7" s="135" t="s">
        <v>81</v>
      </c>
      <c r="P7" s="132" t="s">
        <v>77</v>
      </c>
    </row>
    <row r="8" spans="1:16" s="131" customFormat="1" ht="14.25">
      <c r="A8" s="136" t="s">
        <v>78</v>
      </c>
      <c r="B8" s="137" t="s">
        <v>79</v>
      </c>
      <c r="C8" s="213"/>
      <c r="D8" s="136" t="s">
        <v>80</v>
      </c>
      <c r="E8" s="138" t="s">
        <v>7</v>
      </c>
      <c r="F8" s="136" t="s">
        <v>6</v>
      </c>
      <c r="G8" s="137" t="s">
        <v>79</v>
      </c>
      <c r="H8" s="213"/>
      <c r="I8" s="136" t="s">
        <v>80</v>
      </c>
      <c r="J8" s="138" t="s">
        <v>7</v>
      </c>
      <c r="K8" s="136" t="s">
        <v>6</v>
      </c>
      <c r="L8" s="137" t="s">
        <v>79</v>
      </c>
      <c r="M8" s="213"/>
      <c r="N8" s="136" t="s">
        <v>80</v>
      </c>
      <c r="O8" s="138" t="s">
        <v>7</v>
      </c>
      <c r="P8" s="137" t="s">
        <v>6</v>
      </c>
    </row>
    <row r="9" spans="1:16" s="39" customFormat="1" ht="28.5" customHeight="1">
      <c r="A9" s="11"/>
      <c r="B9" s="10" t="s">
        <v>262</v>
      </c>
      <c r="C9" s="185" t="s">
        <v>263</v>
      </c>
      <c r="D9" s="53">
        <v>156148</v>
      </c>
      <c r="E9" s="54">
        <v>3725.4475783564826</v>
      </c>
      <c r="F9" s="55">
        <v>100</v>
      </c>
      <c r="G9" s="10" t="s">
        <v>262</v>
      </c>
      <c r="H9" s="185" t="s">
        <v>263</v>
      </c>
      <c r="I9" s="53">
        <v>84219</v>
      </c>
      <c r="J9" s="54">
        <v>4439.798293066541</v>
      </c>
      <c r="K9" s="55">
        <v>100</v>
      </c>
      <c r="L9" s="10" t="s">
        <v>262</v>
      </c>
      <c r="M9" s="185" t="s">
        <v>263</v>
      </c>
      <c r="N9" s="53">
        <v>71929</v>
      </c>
      <c r="O9" s="54">
        <v>3134.873567130832</v>
      </c>
      <c r="P9" s="56">
        <v>100</v>
      </c>
    </row>
    <row r="10" spans="1:16" s="57" customFormat="1" ht="28.5" customHeight="1">
      <c r="A10" s="11">
        <v>1</v>
      </c>
      <c r="B10" s="12" t="s">
        <v>300</v>
      </c>
      <c r="C10" s="185" t="s">
        <v>301</v>
      </c>
      <c r="D10" s="53">
        <v>35271</v>
      </c>
      <c r="E10" s="54">
        <v>841.5110122205313</v>
      </c>
      <c r="F10" s="27">
        <v>22.5881855675385</v>
      </c>
      <c r="G10" s="12" t="s">
        <v>300</v>
      </c>
      <c r="H10" s="185" t="s">
        <v>301</v>
      </c>
      <c r="I10" s="53">
        <v>20614</v>
      </c>
      <c r="J10" s="54">
        <v>1086.7144232687835</v>
      </c>
      <c r="K10" s="27">
        <v>24.4766620358826</v>
      </c>
      <c r="L10" s="12" t="s">
        <v>300</v>
      </c>
      <c r="M10" s="185" t="s">
        <v>301</v>
      </c>
      <c r="N10" s="53">
        <v>14657</v>
      </c>
      <c r="O10" s="54">
        <v>638.7943927127668</v>
      </c>
      <c r="P10" s="21">
        <v>20.3770384684898</v>
      </c>
    </row>
    <row r="11" spans="1:16" s="57" customFormat="1" ht="28.5" customHeight="1">
      <c r="A11" s="11">
        <v>2</v>
      </c>
      <c r="B11" s="12" t="s">
        <v>264</v>
      </c>
      <c r="C11" s="185" t="s">
        <v>302</v>
      </c>
      <c r="D11" s="53">
        <v>18273</v>
      </c>
      <c r="E11" s="54">
        <v>435.9652611580552</v>
      </c>
      <c r="F11" s="27">
        <v>11.7023593001511</v>
      </c>
      <c r="G11" s="12" t="s">
        <v>264</v>
      </c>
      <c r="H11" s="185" t="s">
        <v>302</v>
      </c>
      <c r="I11" s="53">
        <v>9409</v>
      </c>
      <c r="J11" s="54">
        <v>496.0170761878328</v>
      </c>
      <c r="K11" s="27">
        <v>11.1720633111293</v>
      </c>
      <c r="L11" s="12" t="s">
        <v>264</v>
      </c>
      <c r="M11" s="185" t="s">
        <v>302</v>
      </c>
      <c r="N11" s="53">
        <v>8864</v>
      </c>
      <c r="O11" s="54">
        <v>386.31872122576</v>
      </c>
      <c r="P11" s="21">
        <v>12.3232632178954</v>
      </c>
    </row>
    <row r="12" spans="1:16" s="57" customFormat="1" ht="28.5" customHeight="1">
      <c r="A12" s="11">
        <v>3</v>
      </c>
      <c r="B12" s="12" t="s">
        <v>265</v>
      </c>
      <c r="C12" s="185" t="s">
        <v>266</v>
      </c>
      <c r="D12" s="53">
        <v>15344</v>
      </c>
      <c r="E12" s="54">
        <v>366.0838924757402</v>
      </c>
      <c r="F12" s="27">
        <v>9.8265747880216</v>
      </c>
      <c r="G12" s="12" t="s">
        <v>265</v>
      </c>
      <c r="H12" s="185" t="s">
        <v>266</v>
      </c>
      <c r="I12" s="53">
        <v>8772</v>
      </c>
      <c r="J12" s="54">
        <v>462.4361560548059</v>
      </c>
      <c r="K12" s="27">
        <v>10.4157019199943</v>
      </c>
      <c r="L12" s="12" t="s">
        <v>265</v>
      </c>
      <c r="M12" s="185" t="s">
        <v>266</v>
      </c>
      <c r="N12" s="53">
        <v>6572</v>
      </c>
      <c r="O12" s="54">
        <v>286.4267414142255</v>
      </c>
      <c r="P12" s="21">
        <v>9.1367876656147</v>
      </c>
    </row>
    <row r="13" spans="1:16" s="57" customFormat="1" ht="28.5" customHeight="1">
      <c r="A13" s="11">
        <v>4</v>
      </c>
      <c r="B13" s="12" t="s">
        <v>303</v>
      </c>
      <c r="C13" s="185" t="s">
        <v>304</v>
      </c>
      <c r="D13" s="53">
        <v>9864</v>
      </c>
      <c r="E13" s="54">
        <v>235.33964516297578</v>
      </c>
      <c r="F13" s="27">
        <v>6.3170837922996</v>
      </c>
      <c r="G13" s="12" t="s">
        <v>303</v>
      </c>
      <c r="H13" s="185" t="s">
        <v>304</v>
      </c>
      <c r="I13" s="53">
        <v>5407</v>
      </c>
      <c r="J13" s="54">
        <v>285.04244138033926</v>
      </c>
      <c r="K13" s="27">
        <v>6.4201664707489</v>
      </c>
      <c r="L13" s="12" t="s">
        <v>305</v>
      </c>
      <c r="M13" s="185" t="s">
        <v>306</v>
      </c>
      <c r="N13" s="53">
        <v>5096</v>
      </c>
      <c r="O13" s="54">
        <v>222.09839839423205</v>
      </c>
      <c r="P13" s="21">
        <v>7.0847641424182</v>
      </c>
    </row>
    <row r="14" spans="1:16" s="57" customFormat="1" ht="28.5" customHeight="1">
      <c r="A14" s="11">
        <v>5</v>
      </c>
      <c r="B14" s="12" t="s">
        <v>305</v>
      </c>
      <c r="C14" s="185" t="s">
        <v>306</v>
      </c>
      <c r="D14" s="53">
        <v>9572</v>
      </c>
      <c r="E14" s="54">
        <v>228.37298089010588</v>
      </c>
      <c r="F14" s="27">
        <v>6.1300817173451</v>
      </c>
      <c r="G14" s="12" t="s">
        <v>307</v>
      </c>
      <c r="H14" s="185" t="s">
        <v>296</v>
      </c>
      <c r="I14" s="53">
        <v>4600</v>
      </c>
      <c r="J14" s="54">
        <v>242.49958023849837</v>
      </c>
      <c r="K14" s="27">
        <v>5.4619503912419</v>
      </c>
      <c r="L14" s="12" t="s">
        <v>303</v>
      </c>
      <c r="M14" s="185" t="s">
        <v>304</v>
      </c>
      <c r="N14" s="53">
        <v>4457</v>
      </c>
      <c r="O14" s="54">
        <v>194.2489328185032</v>
      </c>
      <c r="P14" s="21">
        <v>6.1963881049368</v>
      </c>
    </row>
    <row r="15" spans="1:16" s="57" customFormat="1" ht="28.5" customHeight="1">
      <c r="A15" s="11">
        <v>6</v>
      </c>
      <c r="B15" s="12" t="s">
        <v>307</v>
      </c>
      <c r="C15" s="185" t="s">
        <v>296</v>
      </c>
      <c r="D15" s="53">
        <v>8021</v>
      </c>
      <c r="E15" s="54">
        <v>191.36854155030707</v>
      </c>
      <c r="F15" s="27">
        <v>5.1367932986654</v>
      </c>
      <c r="G15" s="12" t="s">
        <v>305</v>
      </c>
      <c r="H15" s="185" t="s">
        <v>306</v>
      </c>
      <c r="I15" s="53">
        <v>4476</v>
      </c>
      <c r="J15" s="54">
        <v>235.9626350320693</v>
      </c>
      <c r="K15" s="27">
        <v>5.3147152067823</v>
      </c>
      <c r="L15" s="12" t="s">
        <v>308</v>
      </c>
      <c r="M15" s="185" t="s">
        <v>309</v>
      </c>
      <c r="N15" s="53">
        <v>4146</v>
      </c>
      <c r="O15" s="54">
        <v>180.69465458055063</v>
      </c>
      <c r="P15" s="21">
        <v>5.7640172948324</v>
      </c>
    </row>
    <row r="16" spans="1:16" s="57" customFormat="1" ht="28.5" customHeight="1">
      <c r="A16" s="11">
        <v>7</v>
      </c>
      <c r="B16" s="12" t="s">
        <v>308</v>
      </c>
      <c r="C16" s="185" t="s">
        <v>309</v>
      </c>
      <c r="D16" s="53">
        <v>7675</v>
      </c>
      <c r="E16" s="54">
        <v>183.113521555742</v>
      </c>
      <c r="F16" s="27">
        <v>4.9152086482055</v>
      </c>
      <c r="G16" s="12" t="s">
        <v>312</v>
      </c>
      <c r="H16" s="185" t="s">
        <v>313</v>
      </c>
      <c r="I16" s="53">
        <v>3874</v>
      </c>
      <c r="J16" s="54">
        <v>204.22682040085706</v>
      </c>
      <c r="K16" s="27">
        <v>4.5999121338415</v>
      </c>
      <c r="L16" s="12" t="s">
        <v>307</v>
      </c>
      <c r="M16" s="185" t="s">
        <v>296</v>
      </c>
      <c r="N16" s="53">
        <v>3421</v>
      </c>
      <c r="O16" s="54">
        <v>149.09706061747798</v>
      </c>
      <c r="P16" s="21">
        <v>4.7560789111485</v>
      </c>
    </row>
    <row r="17" spans="1:16" s="57" customFormat="1" ht="28.5" customHeight="1">
      <c r="A17" s="11">
        <v>8</v>
      </c>
      <c r="B17" s="12" t="s">
        <v>312</v>
      </c>
      <c r="C17" s="185" t="s">
        <v>313</v>
      </c>
      <c r="D17" s="53">
        <v>5662</v>
      </c>
      <c r="E17" s="54">
        <v>135.08648326366273</v>
      </c>
      <c r="F17" s="27">
        <v>3.6260470835361</v>
      </c>
      <c r="G17" s="12" t="s">
        <v>308</v>
      </c>
      <c r="H17" s="185" t="s">
        <v>309</v>
      </c>
      <c r="I17" s="53">
        <v>3529</v>
      </c>
      <c r="J17" s="54">
        <v>186.0393518829697</v>
      </c>
      <c r="K17" s="27">
        <v>4.1902658544984</v>
      </c>
      <c r="L17" s="12" t="s">
        <v>310</v>
      </c>
      <c r="M17" s="185" t="s">
        <v>311</v>
      </c>
      <c r="N17" s="53">
        <v>2645</v>
      </c>
      <c r="O17" s="54">
        <v>115.27673935493404</v>
      </c>
      <c r="P17" s="21">
        <v>3.6772372756468</v>
      </c>
    </row>
    <row r="18" spans="1:16" s="57" customFormat="1" ht="28.5" customHeight="1">
      <c r="A18" s="11">
        <v>9</v>
      </c>
      <c r="B18" s="12" t="s">
        <v>310</v>
      </c>
      <c r="C18" s="185" t="s">
        <v>311</v>
      </c>
      <c r="D18" s="53">
        <v>4970</v>
      </c>
      <c r="E18" s="54">
        <v>118.57644327453261</v>
      </c>
      <c r="F18" s="27">
        <v>3.1828777826165</v>
      </c>
      <c r="G18" s="12" t="s">
        <v>267</v>
      </c>
      <c r="H18" s="185" t="s">
        <v>8</v>
      </c>
      <c r="I18" s="53">
        <v>2336</v>
      </c>
      <c r="J18" s="54">
        <v>123.14761292111568</v>
      </c>
      <c r="K18" s="27">
        <v>2.773720894335</v>
      </c>
      <c r="L18" s="12" t="s">
        <v>314</v>
      </c>
      <c r="M18" s="185" t="s">
        <v>315</v>
      </c>
      <c r="N18" s="53">
        <v>2113</v>
      </c>
      <c r="O18" s="54">
        <v>92.09064281927245</v>
      </c>
      <c r="P18" s="21">
        <v>2.9376190409988</v>
      </c>
    </row>
    <row r="19" spans="1:16" s="57" customFormat="1" ht="28.5" customHeight="1">
      <c r="A19" s="11">
        <v>10</v>
      </c>
      <c r="B19" s="12" t="s">
        <v>267</v>
      </c>
      <c r="C19" s="185" t="s">
        <v>8</v>
      </c>
      <c r="D19" s="53">
        <v>3684</v>
      </c>
      <c r="E19" s="54">
        <v>87.89449034675617</v>
      </c>
      <c r="F19" s="27">
        <v>2.3593001511387</v>
      </c>
      <c r="G19" s="12" t="s">
        <v>310</v>
      </c>
      <c r="H19" s="185" t="s">
        <v>311</v>
      </c>
      <c r="I19" s="53">
        <v>2325</v>
      </c>
      <c r="J19" s="54">
        <v>122.56772262054537</v>
      </c>
      <c r="K19" s="27">
        <v>2.7606597086168</v>
      </c>
      <c r="L19" s="12" t="s">
        <v>312</v>
      </c>
      <c r="M19" s="185" t="s">
        <v>313</v>
      </c>
      <c r="N19" s="53">
        <v>1788</v>
      </c>
      <c r="O19" s="54">
        <v>77.9262041461709</v>
      </c>
      <c r="P19" s="21">
        <v>2.4857845931405</v>
      </c>
    </row>
    <row r="20" spans="1:16" s="57" customFormat="1" ht="28.5" customHeight="1">
      <c r="A20" s="11"/>
      <c r="B20" s="59"/>
      <c r="C20" s="185" t="s">
        <v>268</v>
      </c>
      <c r="D20" s="60">
        <v>37812</v>
      </c>
      <c r="E20" s="61">
        <v>902.135306458074</v>
      </c>
      <c r="F20" s="28">
        <v>24.21548787048185</v>
      </c>
      <c r="G20" s="59"/>
      <c r="H20" s="185" t="s">
        <v>268</v>
      </c>
      <c r="I20" s="60">
        <v>18877</v>
      </c>
      <c r="J20" s="61">
        <v>995.1444730787246</v>
      </c>
      <c r="K20" s="28">
        <v>22.414182072928913</v>
      </c>
      <c r="L20" s="59"/>
      <c r="M20" s="185" t="s">
        <v>268</v>
      </c>
      <c r="N20" s="60">
        <v>18170</v>
      </c>
      <c r="O20" s="61">
        <v>791.9010790469381</v>
      </c>
      <c r="P20" s="21">
        <v>25.261021284878144</v>
      </c>
    </row>
    <row r="21" spans="1:16" s="57" customFormat="1" ht="28.5" customHeight="1">
      <c r="A21" s="13">
        <v>11</v>
      </c>
      <c r="B21" s="65" t="s">
        <v>314</v>
      </c>
      <c r="C21" s="189" t="s">
        <v>315</v>
      </c>
      <c r="D21" s="62">
        <v>3595</v>
      </c>
      <c r="E21" s="54">
        <v>85.77108924988829</v>
      </c>
      <c r="F21" s="27">
        <v>2.3023029433614</v>
      </c>
      <c r="G21" s="65" t="s">
        <v>314</v>
      </c>
      <c r="H21" s="189" t="s">
        <v>315</v>
      </c>
      <c r="I21" s="62">
        <v>1482</v>
      </c>
      <c r="J21" s="54">
        <v>78.12703867683794</v>
      </c>
      <c r="K21" s="27">
        <v>1.7596979303958</v>
      </c>
      <c r="L21" s="65" t="s">
        <v>320</v>
      </c>
      <c r="M21" s="189" t="s">
        <v>321</v>
      </c>
      <c r="N21" s="62">
        <v>1783</v>
      </c>
      <c r="O21" s="54">
        <v>77.70828970504628</v>
      </c>
      <c r="P21" s="35">
        <v>2.4788332939426</v>
      </c>
    </row>
    <row r="22" spans="1:16" s="57" customFormat="1" ht="28.5" customHeight="1">
      <c r="A22" s="11">
        <v>12</v>
      </c>
      <c r="B22" s="12" t="s">
        <v>320</v>
      </c>
      <c r="C22" s="185" t="s">
        <v>321</v>
      </c>
      <c r="D22" s="53">
        <v>3150</v>
      </c>
      <c r="E22" s="54">
        <v>75.15408376554885</v>
      </c>
      <c r="F22" s="27">
        <v>2.0173169044752</v>
      </c>
      <c r="G22" s="12" t="s">
        <v>320</v>
      </c>
      <c r="H22" s="185" t="s">
        <v>321</v>
      </c>
      <c r="I22" s="53">
        <v>1367</v>
      </c>
      <c r="J22" s="54">
        <v>72.06454917087548</v>
      </c>
      <c r="K22" s="27">
        <v>1.6231491706147</v>
      </c>
      <c r="L22" s="12" t="s">
        <v>267</v>
      </c>
      <c r="M22" s="185" t="s">
        <v>8</v>
      </c>
      <c r="N22" s="53">
        <v>1348</v>
      </c>
      <c r="O22" s="54">
        <v>58.74973332720268</v>
      </c>
      <c r="P22" s="21">
        <v>1.8740702637323</v>
      </c>
    </row>
    <row r="23" spans="1:16" s="57" customFormat="1" ht="28.5" customHeight="1">
      <c r="A23" s="11">
        <v>13</v>
      </c>
      <c r="B23" s="12" t="s">
        <v>322</v>
      </c>
      <c r="C23" s="185" t="s">
        <v>323</v>
      </c>
      <c r="D23" s="53">
        <v>2163</v>
      </c>
      <c r="E23" s="54">
        <v>51.60580418567687</v>
      </c>
      <c r="F23" s="27">
        <v>1.3852242744063</v>
      </c>
      <c r="G23" s="12" t="s">
        <v>322</v>
      </c>
      <c r="H23" s="185" t="s">
        <v>323</v>
      </c>
      <c r="I23" s="53">
        <v>1098</v>
      </c>
      <c r="J23" s="54">
        <v>57.88359545692851</v>
      </c>
      <c r="K23" s="27">
        <v>1.303743810779</v>
      </c>
      <c r="L23" s="12" t="s">
        <v>322</v>
      </c>
      <c r="M23" s="185" t="s">
        <v>323</v>
      </c>
      <c r="N23" s="53">
        <v>1065</v>
      </c>
      <c r="O23" s="54">
        <v>46.415775959548114</v>
      </c>
      <c r="P23" s="21">
        <v>1.4806267291357</v>
      </c>
    </row>
    <row r="24" spans="1:16" s="57" customFormat="1" ht="28.5" customHeight="1">
      <c r="A24" s="11">
        <v>14</v>
      </c>
      <c r="B24" s="12" t="s">
        <v>357</v>
      </c>
      <c r="C24" s="185" t="s">
        <v>358</v>
      </c>
      <c r="D24" s="53">
        <v>1676</v>
      </c>
      <c r="E24" s="54">
        <v>39.98674425113011</v>
      </c>
      <c r="F24" s="27">
        <v>1.0733406767938</v>
      </c>
      <c r="G24" s="12" t="s">
        <v>357</v>
      </c>
      <c r="H24" s="185" t="s">
        <v>358</v>
      </c>
      <c r="I24" s="53">
        <v>893</v>
      </c>
      <c r="J24" s="54">
        <v>47.07654894629979</v>
      </c>
      <c r="K24" s="27">
        <v>1.0603308042128</v>
      </c>
      <c r="L24" s="12" t="s">
        <v>357</v>
      </c>
      <c r="M24" s="185" t="s">
        <v>358</v>
      </c>
      <c r="N24" s="53">
        <v>783</v>
      </c>
      <c r="O24" s="54">
        <v>34.12540148011847</v>
      </c>
      <c r="P24" s="21">
        <v>1.0885734543786</v>
      </c>
    </row>
    <row r="25" spans="1:16" s="57" customFormat="1" ht="28.5" customHeight="1">
      <c r="A25" s="14">
        <v>15</v>
      </c>
      <c r="B25" s="15" t="s">
        <v>318</v>
      </c>
      <c r="C25" s="186" t="s">
        <v>319</v>
      </c>
      <c r="D25" s="63">
        <v>1618</v>
      </c>
      <c r="E25" s="61">
        <v>38.60295477227239</v>
      </c>
      <c r="F25" s="28">
        <v>1.0361964290289</v>
      </c>
      <c r="G25" s="15" t="s">
        <v>318</v>
      </c>
      <c r="H25" s="186" t="s">
        <v>319</v>
      </c>
      <c r="I25" s="64">
        <v>876</v>
      </c>
      <c r="J25" s="61">
        <v>46.180354845418385</v>
      </c>
      <c r="K25" s="28">
        <v>1.0401453353756</v>
      </c>
      <c r="L25" s="15" t="s">
        <v>9</v>
      </c>
      <c r="M25" s="186" t="s">
        <v>345</v>
      </c>
      <c r="N25" s="64">
        <v>751</v>
      </c>
      <c r="O25" s="61">
        <v>32.73074905692077</v>
      </c>
      <c r="P25" s="25">
        <v>1.0440851395126</v>
      </c>
    </row>
    <row r="26" spans="1:16" s="139" customFormat="1" ht="15.75" customHeight="1">
      <c r="A26" s="7" t="s">
        <v>359</v>
      </c>
      <c r="B26" s="7"/>
      <c r="C26" s="225"/>
      <c r="D26" s="225"/>
      <c r="E26" s="225"/>
      <c r="F26" s="225"/>
      <c r="G26" s="145"/>
      <c r="H26" s="225"/>
      <c r="I26" s="225"/>
      <c r="J26" s="225"/>
      <c r="K26" s="225"/>
      <c r="L26" s="145"/>
      <c r="M26" s="225"/>
      <c r="N26" s="225"/>
      <c r="O26" s="225"/>
      <c r="P26" s="225"/>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P27"/>
  <sheetViews>
    <sheetView view="pageBreakPreview" zoomScaleNormal="85" zoomScaleSheetLayoutView="100" workbookViewId="0" topLeftCell="A1">
      <selection activeCell="R8" sqref="R8"/>
    </sheetView>
  </sheetViews>
  <sheetFormatPr defaultColWidth="9.00390625" defaultRowHeight="16.5"/>
  <cols>
    <col min="1" max="1" width="3.00390625" style="44" customWidth="1"/>
    <col min="2" max="2" width="13.125" style="36" customWidth="1"/>
    <col min="3" max="3" width="19.875" style="148" customWidth="1"/>
    <col min="4" max="4" width="5.625" style="44" customWidth="1"/>
    <col min="5" max="5" width="6.50390625" style="44" customWidth="1"/>
    <col min="6" max="6" width="7.875" style="44" customWidth="1"/>
    <col min="7" max="7" width="13.125" style="36" customWidth="1"/>
    <col min="8" max="8" width="19.875" style="38" customWidth="1"/>
    <col min="9" max="9" width="6.00390625" style="44" customWidth="1"/>
    <col min="10" max="10" width="6.25390625" style="44" customWidth="1"/>
    <col min="11" max="11" width="7.875" style="44" customWidth="1"/>
    <col min="12" max="12" width="13.125" style="36" customWidth="1"/>
    <col min="13" max="13" width="19.875" style="38" customWidth="1"/>
    <col min="14" max="14" width="6.75390625" style="44" customWidth="1"/>
    <col min="15" max="15" width="6.875" style="44" customWidth="1"/>
    <col min="16" max="16" width="7.875" style="44" customWidth="1"/>
    <col min="17" max="16384" width="9.00390625" style="42" customWidth="1"/>
  </cols>
  <sheetData>
    <row r="1" spans="1:16" ht="15.75" customHeight="1">
      <c r="A1" s="275" t="s">
        <v>288</v>
      </c>
      <c r="B1" s="275"/>
      <c r="C1" s="275"/>
      <c r="D1" s="275"/>
      <c r="E1" s="275"/>
      <c r="F1" s="275"/>
      <c r="G1" s="275"/>
      <c r="H1" s="275"/>
      <c r="I1" s="275"/>
      <c r="J1" s="275"/>
      <c r="K1" s="275"/>
      <c r="L1" s="275"/>
      <c r="M1" s="275"/>
      <c r="N1" s="275"/>
      <c r="O1" s="275"/>
      <c r="P1" s="275"/>
    </row>
    <row r="2" spans="1:16" ht="15.75" customHeight="1">
      <c r="A2" s="275"/>
      <c r="B2" s="275"/>
      <c r="C2" s="275"/>
      <c r="D2" s="275"/>
      <c r="E2" s="275"/>
      <c r="F2" s="275"/>
      <c r="G2" s="275"/>
      <c r="H2" s="275"/>
      <c r="I2" s="275"/>
      <c r="J2" s="275"/>
      <c r="K2" s="275"/>
      <c r="L2" s="275"/>
      <c r="M2" s="275"/>
      <c r="N2" s="275"/>
      <c r="O2" s="275"/>
      <c r="P2" s="275"/>
    </row>
    <row r="3" spans="1:16" ht="16.5">
      <c r="A3" s="246" t="s">
        <v>299</v>
      </c>
      <c r="B3" s="146"/>
      <c r="C3" s="147"/>
      <c r="D3" s="43"/>
      <c r="E3" s="43"/>
      <c r="F3" s="146"/>
      <c r="G3" s="146"/>
      <c r="H3" s="245"/>
      <c r="I3" s="43"/>
      <c r="J3" s="43"/>
      <c r="K3" s="43"/>
      <c r="L3" s="146"/>
      <c r="M3" s="43"/>
      <c r="N3" s="43"/>
      <c r="O3" s="43"/>
      <c r="P3" s="147"/>
    </row>
    <row r="4" spans="1:16" ht="15.75">
      <c r="A4" s="247"/>
      <c r="B4" s="248"/>
      <c r="C4" s="249"/>
      <c r="D4" s="247"/>
      <c r="E4" s="247"/>
      <c r="F4" s="247"/>
      <c r="G4" s="248"/>
      <c r="H4" s="250"/>
      <c r="I4" s="247"/>
      <c r="J4" s="247"/>
      <c r="K4" s="247"/>
      <c r="L4" s="248"/>
      <c r="M4" s="250"/>
      <c r="N4" s="247"/>
      <c r="O4" s="247"/>
      <c r="P4" s="149" t="s">
        <v>71</v>
      </c>
    </row>
    <row r="5" spans="1:16" s="8" customFormat="1" ht="14.25">
      <c r="A5" s="3" t="s">
        <v>0</v>
      </c>
      <c r="B5" s="227"/>
      <c r="C5" s="32" t="s">
        <v>1</v>
      </c>
      <c r="D5" s="227"/>
      <c r="E5" s="228"/>
      <c r="F5" s="229"/>
      <c r="G5" s="227"/>
      <c r="H5" s="32" t="s">
        <v>2</v>
      </c>
      <c r="I5" s="227"/>
      <c r="J5" s="4"/>
      <c r="K5" s="5"/>
      <c r="L5" s="6"/>
      <c r="M5" s="32" t="s">
        <v>3</v>
      </c>
      <c r="N5" s="227"/>
      <c r="O5" s="4"/>
      <c r="P5" s="209"/>
    </row>
    <row r="6" spans="1:16" ht="14.25" customHeight="1">
      <c r="A6" s="251"/>
      <c r="B6" s="37" t="s">
        <v>5</v>
      </c>
      <c r="C6" s="252"/>
      <c r="D6" s="150" t="s">
        <v>72</v>
      </c>
      <c r="E6" s="151" t="s">
        <v>7</v>
      </c>
      <c r="F6" s="150" t="s">
        <v>73</v>
      </c>
      <c r="G6" s="37" t="s">
        <v>5</v>
      </c>
      <c r="H6" s="252"/>
      <c r="I6" s="150" t="s">
        <v>72</v>
      </c>
      <c r="J6" s="151" t="s">
        <v>7</v>
      </c>
      <c r="K6" s="150" t="s">
        <v>73</v>
      </c>
      <c r="L6" s="37" t="s">
        <v>5</v>
      </c>
      <c r="M6" s="252"/>
      <c r="N6" s="150" t="s">
        <v>72</v>
      </c>
      <c r="O6" s="152" t="s">
        <v>7</v>
      </c>
      <c r="P6" s="153" t="s">
        <v>73</v>
      </c>
    </row>
    <row r="7" spans="1:16" ht="14.25" customHeight="1">
      <c r="A7" s="251"/>
      <c r="B7" s="154" t="s">
        <v>82</v>
      </c>
      <c r="C7" s="155" t="s">
        <v>75</v>
      </c>
      <c r="D7" s="156"/>
      <c r="E7" s="157" t="s">
        <v>81</v>
      </c>
      <c r="F7" s="156" t="s">
        <v>77</v>
      </c>
      <c r="G7" s="154" t="s">
        <v>82</v>
      </c>
      <c r="H7" s="155" t="s">
        <v>75</v>
      </c>
      <c r="I7" s="156"/>
      <c r="J7" s="157" t="s">
        <v>81</v>
      </c>
      <c r="K7" s="156" t="s">
        <v>77</v>
      </c>
      <c r="L7" s="154" t="s">
        <v>82</v>
      </c>
      <c r="M7" s="155" t="s">
        <v>75</v>
      </c>
      <c r="N7" s="156"/>
      <c r="O7" s="157" t="s">
        <v>81</v>
      </c>
      <c r="P7" s="154" t="s">
        <v>77</v>
      </c>
    </row>
    <row r="8" spans="1:16" ht="14.25" customHeight="1">
      <c r="A8" s="158" t="s">
        <v>78</v>
      </c>
      <c r="B8" s="159" t="s">
        <v>79</v>
      </c>
      <c r="C8" s="253"/>
      <c r="D8" s="158" t="s">
        <v>80</v>
      </c>
      <c r="E8" s="160" t="s">
        <v>7</v>
      </c>
      <c r="F8" s="158" t="s">
        <v>6</v>
      </c>
      <c r="G8" s="159" t="s">
        <v>79</v>
      </c>
      <c r="H8" s="253"/>
      <c r="I8" s="158" t="s">
        <v>80</v>
      </c>
      <c r="J8" s="160" t="s">
        <v>7</v>
      </c>
      <c r="K8" s="158" t="s">
        <v>6</v>
      </c>
      <c r="L8" s="159" t="s">
        <v>79</v>
      </c>
      <c r="M8" s="253"/>
      <c r="N8" s="158" t="s">
        <v>80</v>
      </c>
      <c r="O8" s="160" t="s">
        <v>7</v>
      </c>
      <c r="P8" s="159" t="s">
        <v>6</v>
      </c>
    </row>
    <row r="9" spans="1:16" ht="24.75" customHeight="1">
      <c r="A9" s="71"/>
      <c r="B9" s="66" t="s">
        <v>262</v>
      </c>
      <c r="C9" s="190" t="s">
        <v>263</v>
      </c>
      <c r="D9" s="67">
        <v>1118</v>
      </c>
      <c r="E9" s="68">
        <v>32.70741636277732</v>
      </c>
      <c r="F9" s="254">
        <v>100</v>
      </c>
      <c r="G9" s="70" t="s">
        <v>262</v>
      </c>
      <c r="H9" s="190" t="s">
        <v>263</v>
      </c>
      <c r="I9" s="67">
        <v>647</v>
      </c>
      <c r="J9" s="68">
        <v>36.4676334253197</v>
      </c>
      <c r="K9" s="69">
        <v>100</v>
      </c>
      <c r="L9" s="70" t="s">
        <v>262</v>
      </c>
      <c r="M9" s="190" t="s">
        <v>263</v>
      </c>
      <c r="N9" s="67">
        <v>471</v>
      </c>
      <c r="O9" s="68">
        <v>28.649478196287248</v>
      </c>
      <c r="P9" s="255">
        <v>100</v>
      </c>
    </row>
    <row r="10" spans="1:16" ht="24.75" customHeight="1">
      <c r="A10" s="71">
        <v>1</v>
      </c>
      <c r="B10" s="72" t="s">
        <v>336</v>
      </c>
      <c r="C10" s="190" t="s">
        <v>337</v>
      </c>
      <c r="D10" s="67">
        <v>326</v>
      </c>
      <c r="E10" s="68">
        <v>9.537225164817</v>
      </c>
      <c r="F10" s="73">
        <v>29.1592128801431</v>
      </c>
      <c r="G10" s="74" t="s">
        <v>336</v>
      </c>
      <c r="H10" s="190" t="s">
        <v>337</v>
      </c>
      <c r="I10" s="67">
        <v>183</v>
      </c>
      <c r="J10" s="68">
        <v>10.314647475785941</v>
      </c>
      <c r="K10" s="69">
        <v>28.2843894899536</v>
      </c>
      <c r="L10" s="74" t="s">
        <v>336</v>
      </c>
      <c r="M10" s="190" t="s">
        <v>337</v>
      </c>
      <c r="N10" s="67">
        <v>143</v>
      </c>
      <c r="O10" s="68">
        <v>8.69824921883031</v>
      </c>
      <c r="P10" s="255">
        <v>30.3609341825902</v>
      </c>
    </row>
    <row r="11" spans="1:16" ht="24.75" customHeight="1">
      <c r="A11" s="71">
        <v>2</v>
      </c>
      <c r="B11" s="72" t="s">
        <v>267</v>
      </c>
      <c r="C11" s="190" t="s">
        <v>8</v>
      </c>
      <c r="D11" s="67">
        <v>167</v>
      </c>
      <c r="E11" s="68">
        <v>4.885633750074967</v>
      </c>
      <c r="F11" s="73">
        <v>14.9373881932021</v>
      </c>
      <c r="G11" s="74" t="s">
        <v>267</v>
      </c>
      <c r="H11" s="190" t="s">
        <v>8</v>
      </c>
      <c r="I11" s="67">
        <v>115</v>
      </c>
      <c r="J11" s="68">
        <v>6.481882293526685</v>
      </c>
      <c r="K11" s="69">
        <v>17.774343122102</v>
      </c>
      <c r="L11" s="74" t="s">
        <v>267</v>
      </c>
      <c r="M11" s="190" t="s">
        <v>8</v>
      </c>
      <c r="N11" s="67">
        <v>52</v>
      </c>
      <c r="O11" s="68">
        <v>3.1629997159382945</v>
      </c>
      <c r="P11" s="255">
        <v>11.0403397027601</v>
      </c>
    </row>
    <row r="12" spans="1:16" ht="24.75" customHeight="1">
      <c r="A12" s="71">
        <v>3</v>
      </c>
      <c r="B12" s="72" t="s">
        <v>271</v>
      </c>
      <c r="C12" s="190" t="s">
        <v>325</v>
      </c>
      <c r="D12" s="67">
        <v>113</v>
      </c>
      <c r="E12" s="68">
        <v>3.305847986577672</v>
      </c>
      <c r="F12" s="73">
        <v>10.1073345259392</v>
      </c>
      <c r="G12" s="74" t="s">
        <v>271</v>
      </c>
      <c r="H12" s="190" t="s">
        <v>325</v>
      </c>
      <c r="I12" s="67">
        <v>71</v>
      </c>
      <c r="J12" s="68">
        <v>4.001857763829518</v>
      </c>
      <c r="K12" s="69">
        <v>10.9737248840804</v>
      </c>
      <c r="L12" s="74" t="s">
        <v>271</v>
      </c>
      <c r="M12" s="190" t="s">
        <v>325</v>
      </c>
      <c r="N12" s="67">
        <v>42</v>
      </c>
      <c r="O12" s="68">
        <v>2.554730539796315</v>
      </c>
      <c r="P12" s="255">
        <v>8.9171974522293</v>
      </c>
    </row>
    <row r="13" spans="1:16" ht="24.75" customHeight="1">
      <c r="A13" s="71">
        <v>4</v>
      </c>
      <c r="B13" s="72" t="s">
        <v>300</v>
      </c>
      <c r="C13" s="190" t="s">
        <v>301</v>
      </c>
      <c r="D13" s="67">
        <v>89</v>
      </c>
      <c r="E13" s="68">
        <v>2.603720980578874</v>
      </c>
      <c r="F13" s="73">
        <v>7.9606440071556</v>
      </c>
      <c r="G13" s="74" t="s">
        <v>300</v>
      </c>
      <c r="H13" s="190" t="s">
        <v>301</v>
      </c>
      <c r="I13" s="67">
        <v>50</v>
      </c>
      <c r="J13" s="68">
        <v>2.818209692837689</v>
      </c>
      <c r="K13" s="69">
        <v>7.7279752704791</v>
      </c>
      <c r="L13" s="74" t="s">
        <v>300</v>
      </c>
      <c r="M13" s="190" t="s">
        <v>301</v>
      </c>
      <c r="N13" s="67">
        <v>39</v>
      </c>
      <c r="O13" s="68">
        <v>2.372249786953721</v>
      </c>
      <c r="P13" s="255">
        <v>8.2802547770701</v>
      </c>
    </row>
    <row r="14" spans="1:16" ht="24.75" customHeight="1">
      <c r="A14" s="71">
        <v>5</v>
      </c>
      <c r="B14" s="72" t="s">
        <v>316</v>
      </c>
      <c r="C14" s="190" t="s">
        <v>317</v>
      </c>
      <c r="D14" s="67">
        <v>50</v>
      </c>
      <c r="E14" s="68">
        <v>1.4627645958308282</v>
      </c>
      <c r="F14" s="73">
        <v>4.4722719141324</v>
      </c>
      <c r="G14" s="74" t="s">
        <v>264</v>
      </c>
      <c r="H14" s="190" t="s">
        <v>302</v>
      </c>
      <c r="I14" s="67">
        <v>20</v>
      </c>
      <c r="J14" s="68">
        <v>1.1272838771350757</v>
      </c>
      <c r="K14" s="69">
        <v>3.0911901081917</v>
      </c>
      <c r="L14" s="74" t="s">
        <v>316</v>
      </c>
      <c r="M14" s="190" t="s">
        <v>317</v>
      </c>
      <c r="N14" s="67">
        <v>35</v>
      </c>
      <c r="O14" s="68">
        <v>2.128942116496929</v>
      </c>
      <c r="P14" s="255">
        <v>7.4309978768578</v>
      </c>
    </row>
    <row r="15" spans="1:16" ht="24.75" customHeight="1">
      <c r="A15" s="71">
        <v>6</v>
      </c>
      <c r="B15" s="72" t="s">
        <v>264</v>
      </c>
      <c r="C15" s="190" t="s">
        <v>302</v>
      </c>
      <c r="D15" s="67">
        <v>37</v>
      </c>
      <c r="E15" s="68">
        <v>1.082445800914813</v>
      </c>
      <c r="F15" s="73">
        <v>3.309481216458</v>
      </c>
      <c r="G15" s="74" t="s">
        <v>316</v>
      </c>
      <c r="H15" s="190" t="s">
        <v>317</v>
      </c>
      <c r="I15" s="67">
        <v>15</v>
      </c>
      <c r="J15" s="240" t="s">
        <v>326</v>
      </c>
      <c r="K15" s="69">
        <v>2.3183925811437</v>
      </c>
      <c r="L15" s="74" t="s">
        <v>264</v>
      </c>
      <c r="M15" s="190" t="s">
        <v>302</v>
      </c>
      <c r="N15" s="67">
        <v>17</v>
      </c>
      <c r="O15" s="240" t="s">
        <v>326</v>
      </c>
      <c r="P15" s="255">
        <v>3.6093418259023</v>
      </c>
    </row>
    <row r="16" spans="1:16" ht="24.75" customHeight="1">
      <c r="A16" s="71">
        <v>7</v>
      </c>
      <c r="B16" s="72" t="s">
        <v>265</v>
      </c>
      <c r="C16" s="190" t="s">
        <v>266</v>
      </c>
      <c r="D16" s="67">
        <v>22</v>
      </c>
      <c r="E16" s="68">
        <v>0.6436164221655645</v>
      </c>
      <c r="F16" s="73">
        <v>1.9677996422182</v>
      </c>
      <c r="G16" s="74" t="s">
        <v>330</v>
      </c>
      <c r="H16" s="190" t="s">
        <v>331</v>
      </c>
      <c r="I16" s="67">
        <v>13</v>
      </c>
      <c r="J16" s="240" t="s">
        <v>326</v>
      </c>
      <c r="K16" s="69">
        <v>2.0092735703246</v>
      </c>
      <c r="L16" s="74" t="s">
        <v>265</v>
      </c>
      <c r="M16" s="190" t="s">
        <v>266</v>
      </c>
      <c r="N16" s="67">
        <v>10</v>
      </c>
      <c r="O16" s="240" t="s">
        <v>326</v>
      </c>
      <c r="P16" s="255">
        <v>2.1231422505308</v>
      </c>
    </row>
    <row r="17" spans="1:16" ht="24.75" customHeight="1">
      <c r="A17" s="71">
        <v>8</v>
      </c>
      <c r="B17" s="72" t="s">
        <v>330</v>
      </c>
      <c r="C17" s="190" t="s">
        <v>331</v>
      </c>
      <c r="D17" s="67">
        <v>20</v>
      </c>
      <c r="E17" s="68">
        <v>0.5851058383323313</v>
      </c>
      <c r="F17" s="73">
        <v>1.788908765653</v>
      </c>
      <c r="G17" s="74" t="s">
        <v>265</v>
      </c>
      <c r="H17" s="190" t="s">
        <v>266</v>
      </c>
      <c r="I17" s="67">
        <v>12</v>
      </c>
      <c r="J17" s="240" t="s">
        <v>326</v>
      </c>
      <c r="K17" s="69">
        <v>1.854714064915</v>
      </c>
      <c r="L17" s="74" t="s">
        <v>276</v>
      </c>
      <c r="M17" s="190" t="s">
        <v>277</v>
      </c>
      <c r="N17" s="67">
        <v>8</v>
      </c>
      <c r="O17" s="240" t="s">
        <v>326</v>
      </c>
      <c r="P17" s="255">
        <v>1.6985138004246</v>
      </c>
    </row>
    <row r="18" spans="1:16" ht="24.75" customHeight="1">
      <c r="A18" s="71">
        <v>9</v>
      </c>
      <c r="B18" s="72" t="s">
        <v>276</v>
      </c>
      <c r="C18" s="190" t="s">
        <v>277</v>
      </c>
      <c r="D18" s="67">
        <v>16</v>
      </c>
      <c r="E18" s="240" t="s">
        <v>326</v>
      </c>
      <c r="F18" s="73">
        <v>1.4311270125224</v>
      </c>
      <c r="G18" s="74" t="s">
        <v>276</v>
      </c>
      <c r="H18" s="190" t="s">
        <v>277</v>
      </c>
      <c r="I18" s="67">
        <v>8</v>
      </c>
      <c r="J18" s="240" t="s">
        <v>326</v>
      </c>
      <c r="K18" s="69">
        <v>1.2364760432767</v>
      </c>
      <c r="L18" s="74" t="s">
        <v>330</v>
      </c>
      <c r="M18" s="190" t="s">
        <v>331</v>
      </c>
      <c r="N18" s="67">
        <v>7</v>
      </c>
      <c r="O18" s="240" t="s">
        <v>326</v>
      </c>
      <c r="P18" s="255">
        <v>1.4861995753715</v>
      </c>
    </row>
    <row r="19" spans="1:16" ht="24.75" customHeight="1">
      <c r="A19" s="71">
        <v>10</v>
      </c>
      <c r="B19" s="72" t="s">
        <v>332</v>
      </c>
      <c r="C19" s="190" t="s">
        <v>333</v>
      </c>
      <c r="D19" s="67">
        <v>10</v>
      </c>
      <c r="E19" s="240" t="s">
        <v>326</v>
      </c>
      <c r="F19" s="73">
        <v>0.8944543828265</v>
      </c>
      <c r="G19" s="74" t="s">
        <v>322</v>
      </c>
      <c r="H19" s="190" t="s">
        <v>323</v>
      </c>
      <c r="I19" s="67">
        <v>6</v>
      </c>
      <c r="J19" s="240" t="s">
        <v>326</v>
      </c>
      <c r="K19" s="69">
        <v>0.9273570324575</v>
      </c>
      <c r="L19" s="74" t="s">
        <v>303</v>
      </c>
      <c r="M19" s="190" t="s">
        <v>304</v>
      </c>
      <c r="N19" s="67">
        <v>5</v>
      </c>
      <c r="O19" s="240" t="s">
        <v>326</v>
      </c>
      <c r="P19" s="255">
        <v>1.0615711252654</v>
      </c>
    </row>
    <row r="20" spans="1:16" ht="24.75" customHeight="1">
      <c r="A20" s="71"/>
      <c r="B20" s="75"/>
      <c r="C20" s="191" t="s">
        <v>268</v>
      </c>
      <c r="D20" s="76">
        <v>268</v>
      </c>
      <c r="E20" s="77">
        <v>7.8404182336532395</v>
      </c>
      <c r="F20" s="161">
        <v>23.971377459749554</v>
      </c>
      <c r="G20" s="75"/>
      <c r="H20" s="191" t="s">
        <v>268</v>
      </c>
      <c r="I20" s="76">
        <v>154</v>
      </c>
      <c r="J20" s="77">
        <v>8.680085853940083</v>
      </c>
      <c r="K20" s="78">
        <v>23.802163833075735</v>
      </c>
      <c r="L20" s="72"/>
      <c r="M20" s="191" t="s">
        <v>268</v>
      </c>
      <c r="N20" s="76">
        <v>113</v>
      </c>
      <c r="O20" s="77">
        <v>6.873441690404372</v>
      </c>
      <c r="P20" s="256">
        <v>23.991507430997878</v>
      </c>
    </row>
    <row r="21" spans="1:16" ht="24.75" customHeight="1">
      <c r="A21" s="79">
        <v>11</v>
      </c>
      <c r="B21" s="80" t="s">
        <v>322</v>
      </c>
      <c r="C21" s="190" t="s">
        <v>323</v>
      </c>
      <c r="D21" s="81">
        <v>9</v>
      </c>
      <c r="E21" s="242" t="s">
        <v>326</v>
      </c>
      <c r="F21" s="73">
        <v>0.8050089445438</v>
      </c>
      <c r="G21" s="80" t="s">
        <v>332</v>
      </c>
      <c r="H21" s="190" t="s">
        <v>333</v>
      </c>
      <c r="I21" s="81">
        <v>6</v>
      </c>
      <c r="J21" s="242" t="s">
        <v>326</v>
      </c>
      <c r="K21" s="69">
        <v>0.9273570324575</v>
      </c>
      <c r="L21" s="80" t="s">
        <v>332</v>
      </c>
      <c r="M21" s="190" t="s">
        <v>333</v>
      </c>
      <c r="N21" s="81">
        <v>4</v>
      </c>
      <c r="O21" s="242" t="s">
        <v>326</v>
      </c>
      <c r="P21" s="255">
        <v>0.8492569002123</v>
      </c>
    </row>
    <row r="22" spans="1:16" ht="24.75" customHeight="1">
      <c r="A22" s="82">
        <v>12</v>
      </c>
      <c r="B22" s="72" t="s">
        <v>334</v>
      </c>
      <c r="C22" s="190" t="s">
        <v>335</v>
      </c>
      <c r="D22" s="67">
        <v>8</v>
      </c>
      <c r="E22" s="240" t="s">
        <v>326</v>
      </c>
      <c r="F22" s="73">
        <v>0.7155635062612</v>
      </c>
      <c r="G22" s="72" t="s">
        <v>334</v>
      </c>
      <c r="H22" s="190" t="s">
        <v>335</v>
      </c>
      <c r="I22" s="67">
        <v>5</v>
      </c>
      <c r="J22" s="240" t="s">
        <v>326</v>
      </c>
      <c r="K22" s="69">
        <v>0.7727975270479</v>
      </c>
      <c r="L22" s="72" t="s">
        <v>9</v>
      </c>
      <c r="M22" s="190" t="s">
        <v>345</v>
      </c>
      <c r="N22" s="67">
        <v>4</v>
      </c>
      <c r="O22" s="240" t="s">
        <v>326</v>
      </c>
      <c r="P22" s="255">
        <v>0.8492569002123</v>
      </c>
    </row>
    <row r="23" spans="1:16" ht="24.75" customHeight="1">
      <c r="A23" s="82">
        <v>13</v>
      </c>
      <c r="B23" s="72" t="s">
        <v>310</v>
      </c>
      <c r="C23" s="190" t="s">
        <v>311</v>
      </c>
      <c r="D23" s="67">
        <v>8</v>
      </c>
      <c r="E23" s="240" t="s">
        <v>326</v>
      </c>
      <c r="F23" s="73">
        <v>0.7155635062612</v>
      </c>
      <c r="G23" s="72" t="s">
        <v>307</v>
      </c>
      <c r="H23" s="190" t="s">
        <v>296</v>
      </c>
      <c r="I23" s="67">
        <v>5</v>
      </c>
      <c r="J23" s="240" t="s">
        <v>326</v>
      </c>
      <c r="K23" s="69">
        <v>0.7727975270479</v>
      </c>
      <c r="L23" s="72" t="s">
        <v>310</v>
      </c>
      <c r="M23" s="190" t="s">
        <v>311</v>
      </c>
      <c r="N23" s="67">
        <v>4</v>
      </c>
      <c r="O23" s="240" t="s">
        <v>326</v>
      </c>
      <c r="P23" s="255">
        <v>0.8492569002123</v>
      </c>
    </row>
    <row r="24" spans="1:16" ht="24.75" customHeight="1">
      <c r="A24" s="82">
        <v>14</v>
      </c>
      <c r="B24" s="72" t="s">
        <v>307</v>
      </c>
      <c r="C24" s="190" t="s">
        <v>296</v>
      </c>
      <c r="D24" s="67">
        <v>8</v>
      </c>
      <c r="E24" s="240" t="s">
        <v>326</v>
      </c>
      <c r="F24" s="73">
        <v>0.7155635062612</v>
      </c>
      <c r="G24" s="72" t="s">
        <v>310</v>
      </c>
      <c r="H24" s="190" t="s">
        <v>311</v>
      </c>
      <c r="I24" s="67">
        <v>4</v>
      </c>
      <c r="J24" s="240" t="s">
        <v>326</v>
      </c>
      <c r="K24" s="69">
        <v>0.6182380216383</v>
      </c>
      <c r="L24" s="72" t="s">
        <v>322</v>
      </c>
      <c r="M24" s="190" t="s">
        <v>323</v>
      </c>
      <c r="N24" s="67">
        <v>3</v>
      </c>
      <c r="O24" s="240" t="s">
        <v>326</v>
      </c>
      <c r="P24" s="255">
        <v>0.6369426751592</v>
      </c>
    </row>
    <row r="25" spans="1:16" ht="24.75" customHeight="1">
      <c r="A25" s="83">
        <v>15</v>
      </c>
      <c r="B25" s="75" t="s">
        <v>303</v>
      </c>
      <c r="C25" s="191" t="s">
        <v>304</v>
      </c>
      <c r="D25" s="84">
        <v>6</v>
      </c>
      <c r="E25" s="243" t="s">
        <v>326</v>
      </c>
      <c r="F25" s="161">
        <v>0.5366726296959</v>
      </c>
      <c r="G25" s="75" t="s">
        <v>293</v>
      </c>
      <c r="H25" s="191" t="s">
        <v>294</v>
      </c>
      <c r="I25" s="85">
        <v>3</v>
      </c>
      <c r="J25" s="243" t="s">
        <v>326</v>
      </c>
      <c r="K25" s="78">
        <v>0.4636785162287</v>
      </c>
      <c r="L25" s="75" t="s">
        <v>334</v>
      </c>
      <c r="M25" s="191" t="s">
        <v>335</v>
      </c>
      <c r="N25" s="85">
        <v>3</v>
      </c>
      <c r="O25" s="243" t="s">
        <v>326</v>
      </c>
      <c r="P25" s="256">
        <v>0.6369426751592</v>
      </c>
    </row>
    <row r="26" spans="1:16" s="162" customFormat="1" ht="16.5">
      <c r="A26" s="237" t="s">
        <v>360</v>
      </c>
      <c r="B26" s="210"/>
      <c r="C26" s="57"/>
      <c r="D26" s="39"/>
      <c r="E26" s="39"/>
      <c r="F26" s="39"/>
      <c r="G26" s="39"/>
      <c r="H26" s="210"/>
      <c r="I26" s="39"/>
      <c r="J26" s="39"/>
      <c r="K26" s="39"/>
      <c r="L26" s="39"/>
      <c r="M26" s="39"/>
      <c r="N26" s="210"/>
      <c r="O26" s="39"/>
      <c r="P26" s="39"/>
    </row>
    <row r="27" spans="1:16" ht="15.75">
      <c r="A27" s="238" t="s">
        <v>329</v>
      </c>
      <c r="B27" s="239"/>
      <c r="C27" s="57"/>
      <c r="D27" s="39"/>
      <c r="E27" s="39"/>
      <c r="F27" s="39"/>
      <c r="G27" s="39"/>
      <c r="H27" s="210"/>
      <c r="I27" s="39"/>
      <c r="J27" s="39"/>
      <c r="K27" s="39"/>
      <c r="L27" s="39"/>
      <c r="M27" s="39"/>
      <c r="N27" s="210"/>
      <c r="O27" s="39"/>
      <c r="P27" s="39"/>
    </row>
  </sheetData>
  <sheetProtection/>
  <mergeCells count="1">
    <mergeCell ref="A1:P2"/>
  </mergeCells>
  <printOptions horizontalCentered="1"/>
  <pageMargins left="0.31496062992125984" right="0.31496062992125984" top="0.5511811023622047" bottom="0.35433070866141736" header="0.31496062992125984" footer="0.1181102362204724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stbear234@mohw.gov.tw</dc:creator>
  <cp:keywords/>
  <dc:description/>
  <cp:lastModifiedBy>統計處吳姿慧</cp:lastModifiedBy>
  <cp:lastPrinted>2024-05-22T08:52:41Z</cp:lastPrinted>
  <dcterms:created xsi:type="dcterms:W3CDTF">2008-05-22T01:38:04Z</dcterms:created>
  <dcterms:modified xsi:type="dcterms:W3CDTF">2024-05-23T05:51:10Z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